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eb\tvcweb\t\barcheck\img\"/>
    </mc:Choice>
  </mc:AlternateContent>
  <xr:revisionPtr revIDLastSave="0" documentId="13_ncr:1_{242C7562-75F7-4BF2-81C8-DFCDE996007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Sheet1!$A$1:$I$78</definedName>
  </definedNames>
  <calcPr calcId="191029"/>
</workbook>
</file>

<file path=xl/calcChain.xml><?xml version="1.0" encoding="utf-8"?>
<calcChain xmlns="http://schemas.openxmlformats.org/spreadsheetml/2006/main">
  <c r="H1" i="1" l="1"/>
  <c r="H13" i="1"/>
  <c r="H14" i="1"/>
  <c r="H15" i="1"/>
  <c r="H16" i="1"/>
  <c r="H19" i="1"/>
  <c r="H17" i="1"/>
  <c r="H18" i="1"/>
  <c r="H20" i="1" l="1"/>
  <c r="H21" i="1" s="1"/>
  <c r="H22" i="1" s="1"/>
</calcChain>
</file>

<file path=xl/sharedStrings.xml><?xml version="1.0" encoding="utf-8"?>
<sst xmlns="http://schemas.openxmlformats.org/spreadsheetml/2006/main" count="65" uniqueCount="61">
  <si>
    <t>サービス名</t>
  </si>
  <si>
    <t>小　 　     計</t>
  </si>
  <si>
    <t>会社名</t>
  </si>
  <si>
    <t>部課名</t>
  </si>
  <si>
    <t>お名前</t>
  </si>
  <si>
    <t>住所</t>
  </si>
  <si>
    <t>金　額</t>
    <rPh sb="0" eb="1">
      <t>キン</t>
    </rPh>
    <rPh sb="2" eb="3">
      <t>ガク</t>
    </rPh>
    <phoneticPr fontId="1"/>
  </si>
  <si>
    <t>単　価</t>
    <phoneticPr fontId="1"/>
  </si>
  <si>
    <t>消　費　税</t>
    <rPh sb="0" eb="1">
      <t>ショウ</t>
    </rPh>
    <rPh sb="2" eb="3">
      <t>ヒ</t>
    </rPh>
    <rPh sb="4" eb="5">
      <t>ゼイ</t>
    </rPh>
    <phoneticPr fontId="1"/>
  </si>
  <si>
    <t>基本</t>
    <rPh sb="0" eb="2">
      <t>キホン</t>
    </rPh>
    <phoneticPr fontId="1"/>
  </si>
  <si>
    <t>オプション1</t>
    <phoneticPr fontId="1"/>
  </si>
  <si>
    <t>オプション2</t>
    <phoneticPr fontId="1"/>
  </si>
  <si>
    <t>〒</t>
    <phoneticPr fontId="1"/>
  </si>
  <si>
    <t>sales@technoveins.co.jp</t>
    <phoneticPr fontId="1"/>
  </si>
  <si>
    <t xml:space="preserve"> Email:</t>
    <phoneticPr fontId="1"/>
  </si>
  <si>
    <t>（２）上記以外で特記すべき事項があれば、ご記入ください。</t>
    <rPh sb="3" eb="5">
      <t>ジョウキ</t>
    </rPh>
    <rPh sb="5" eb="7">
      <t>イガイ</t>
    </rPh>
    <rPh sb="8" eb="10">
      <t>トッキ</t>
    </rPh>
    <rPh sb="13" eb="15">
      <t>ジコウ</t>
    </rPh>
    <rPh sb="21" eb="23">
      <t>キニュウ</t>
    </rPh>
    <phoneticPr fontId="1"/>
  </si>
  <si>
    <t>【ご注文の理由】</t>
    <rPh sb="2" eb="4">
      <t>チュウモン</t>
    </rPh>
    <rPh sb="5" eb="7">
      <t>リユウ</t>
    </rPh>
    <phoneticPr fontId="1"/>
  </si>
  <si>
    <t>【バーコードの読取方法】</t>
    <phoneticPr fontId="1"/>
  </si>
  <si>
    <t>種別</t>
    <phoneticPr fontId="1"/>
  </si>
  <si>
    <r>
      <t>２．</t>
    </r>
    <r>
      <rPr>
        <sz val="10"/>
        <color indexed="8"/>
        <rFont val="ＭＳ Ｐゴシック"/>
        <family val="3"/>
        <charset val="128"/>
      </rPr>
      <t>注文書受領後、折り返しメールまたは電話にてご連絡いたします。</t>
    </r>
    <rPh sb="19" eb="21">
      <t>デンワ</t>
    </rPh>
    <phoneticPr fontId="1"/>
  </si>
  <si>
    <t>【バーコードのシンボル】</t>
    <phoneticPr fontId="1"/>
  </si>
  <si>
    <t>【バーコードのご提出部数】</t>
    <rPh sb="8" eb="10">
      <t>テイシュツ</t>
    </rPh>
    <rPh sb="10" eb="12">
      <t>ブスウ</t>
    </rPh>
    <phoneticPr fontId="1"/>
  </si>
  <si>
    <t>■確認事項</t>
    <rPh sb="1" eb="3">
      <t>カクニン</t>
    </rPh>
    <rPh sb="3" eb="5">
      <t>ジコウ</t>
    </rPh>
    <phoneticPr fontId="1"/>
  </si>
  <si>
    <t>コース２(コース1＋バーコード部分拡大撮影)</t>
    <phoneticPr fontId="1"/>
  </si>
  <si>
    <t>■ご注文内容</t>
    <rPh sb="2" eb="4">
      <t>チュウモン</t>
    </rPh>
    <rPh sb="4" eb="6">
      <t>ナイヨウ</t>
    </rPh>
    <phoneticPr fontId="1"/>
  </si>
  <si>
    <t>【検証後のバーコードの取扱い】</t>
    <rPh sb="1" eb="3">
      <t>ケンショウ</t>
    </rPh>
    <rPh sb="3" eb="4">
      <t>ゴ</t>
    </rPh>
    <rPh sb="11" eb="13">
      <t>トリアツカ</t>
    </rPh>
    <phoneticPr fontId="1"/>
  </si>
  <si>
    <t>報告書英訳サービス（コース１またはコース２限定)</t>
    <rPh sb="0" eb="3">
      <t>ホウコクショ</t>
    </rPh>
    <phoneticPr fontId="1"/>
  </si>
  <si>
    <t>バーコード返却手数料※</t>
    <phoneticPr fontId="1"/>
  </si>
  <si>
    <t>オプション3</t>
  </si>
  <si>
    <t>消費税変更日</t>
    <rPh sb="0" eb="3">
      <t>ショウヒゼイ</t>
    </rPh>
    <rPh sb="3" eb="6">
      <t>ヘンコウビ</t>
    </rPh>
    <phoneticPr fontId="1"/>
  </si>
  <si>
    <t>消費税率</t>
    <rPh sb="0" eb="3">
      <t>ショウヒゼイ</t>
    </rPh>
    <rPh sb="3" eb="4">
      <t>リツ</t>
    </rPh>
    <phoneticPr fontId="1"/>
  </si>
  <si>
    <t>特急検査サービス（コース1限定）</t>
    <rPh sb="13" eb="15">
      <t>ゲンテイ</t>
    </rPh>
    <phoneticPr fontId="1"/>
  </si>
  <si>
    <t>ご注文数</t>
    <rPh sb="1" eb="4">
      <t>チュウモンスウ</t>
    </rPh>
    <phoneticPr fontId="1"/>
  </si>
  <si>
    <t>（１）以下の項目は、弊社が本サービスを提供する際に、必要不可欠な情報です。必ずご回答ください。</t>
    <rPh sb="3" eb="5">
      <t>イカ</t>
    </rPh>
    <rPh sb="6" eb="8">
      <t>コウモク</t>
    </rPh>
    <rPh sb="10" eb="12">
      <t>ヘイシャ</t>
    </rPh>
    <rPh sb="13" eb="14">
      <t>ホン</t>
    </rPh>
    <rPh sb="19" eb="21">
      <t>テイキョウ</t>
    </rPh>
    <rPh sb="23" eb="24">
      <t>サイ</t>
    </rPh>
    <rPh sb="26" eb="28">
      <t>ヒツヨウ</t>
    </rPh>
    <rPh sb="28" eb="31">
      <t>フカケツ</t>
    </rPh>
    <rPh sb="32" eb="34">
      <t>ジョウホウ</t>
    </rPh>
    <rPh sb="37" eb="38">
      <t>カナラ</t>
    </rPh>
    <rPh sb="40" eb="42">
      <t>カイトウ</t>
    </rPh>
    <phoneticPr fontId="1"/>
  </si>
  <si>
    <t>[ご注文数量分必要です]</t>
    <rPh sb="7" eb="9">
      <t>ヒツヨウ</t>
    </rPh>
    <phoneticPr fontId="1"/>
  </si>
  <si>
    <t>コース１(検証機による検証結果)</t>
    <rPh sb="5" eb="7">
      <t>ケンショウ</t>
    </rPh>
    <rPh sb="7" eb="8">
      <t>キ</t>
    </rPh>
    <rPh sb="11" eb="13">
      <t>ケンショウ</t>
    </rPh>
    <rPh sb="13" eb="15">
      <t>ケッカ</t>
    </rPh>
    <phoneticPr fontId="1"/>
  </si>
  <si>
    <t>テクノベインズ株式会社</t>
  </si>
  <si>
    <t>TEL：03-3832-7460　FAX：03-3832-7430</t>
    <phoneticPr fontId="1"/>
  </si>
  <si>
    <t>検証可能なシンボルは以下に掲げた種類です(検証可能な大きさ：高さ3mm以上/読取幅130mm以内)。検証対象のシンボルを選択してください。(複数選択可)</t>
    <rPh sb="0" eb="2">
      <t>ケンショウ</t>
    </rPh>
    <rPh sb="2" eb="4">
      <t>カノウ</t>
    </rPh>
    <rPh sb="10" eb="12">
      <t>イカ</t>
    </rPh>
    <rPh sb="13" eb="14">
      <t>カカ</t>
    </rPh>
    <rPh sb="16" eb="18">
      <t>シュルイ</t>
    </rPh>
    <rPh sb="21" eb="23">
      <t>ケンショウ</t>
    </rPh>
    <rPh sb="23" eb="25">
      <t>カノウ</t>
    </rPh>
    <rPh sb="26" eb="27">
      <t>オオ</t>
    </rPh>
    <rPh sb="52" eb="54">
      <t>タイショウ</t>
    </rPh>
    <phoneticPr fontId="1"/>
  </si>
  <si>
    <r>
      <t>１．下記</t>
    </r>
    <r>
      <rPr>
        <b/>
        <u/>
        <sz val="10"/>
        <color indexed="8"/>
        <rFont val="ＭＳ Ｐゴシック"/>
        <family val="3"/>
        <charset val="128"/>
      </rPr>
      <t>「ご注文内容」の太枠線内の白い欄と「確認事項」を入力</t>
    </r>
    <r>
      <rPr>
        <sz val="10"/>
        <color indexed="8"/>
        <rFont val="ＭＳ Ｐゴシック"/>
        <family val="3"/>
        <charset val="128"/>
      </rPr>
      <t>し、弊社あてにFAX、またはメールに添付してお送り下さい。</t>
    </r>
    <rPh sb="2" eb="4">
      <t>カキ</t>
    </rPh>
    <rPh sb="6" eb="8">
      <t>チュウモン</t>
    </rPh>
    <rPh sb="8" eb="10">
      <t>ナイヨウ</t>
    </rPh>
    <rPh sb="28" eb="30">
      <t>ニュウリョク</t>
    </rPh>
    <phoneticPr fontId="1"/>
  </si>
  <si>
    <t>５．バーコード原本到着とお振込みを確認した後、検証に着手いたします。</t>
    <rPh sb="7" eb="9">
      <t>ゲンポン</t>
    </rPh>
    <rPh sb="9" eb="11">
      <t>トウチャク</t>
    </rPh>
    <rPh sb="13" eb="15">
      <t>フリコ</t>
    </rPh>
    <rPh sb="17" eb="19">
      <t>カクニン</t>
    </rPh>
    <rPh sb="21" eb="22">
      <t>ゴ</t>
    </rPh>
    <rPh sb="23" eb="25">
      <t>ケンショウ</t>
    </rPh>
    <rPh sb="26" eb="28">
      <t>チャクシュ</t>
    </rPh>
    <phoneticPr fontId="1"/>
  </si>
  <si>
    <r>
      <t>３．弊社からの連絡後、お</t>
    </r>
    <r>
      <rPr>
        <sz val="10"/>
        <color indexed="8"/>
        <rFont val="ＭＳ Ｐゴシック"/>
        <family val="3"/>
        <charset val="128"/>
      </rPr>
      <t>支払合計額をお振込みください(お振込にあたり請求書が必要な場合は、お申し付けください。請求書を事前に発行致します)。</t>
    </r>
    <rPh sb="2" eb="4">
      <t>ヘイシャ</t>
    </rPh>
    <rPh sb="7" eb="9">
      <t>レンラク</t>
    </rPh>
    <rPh sb="9" eb="10">
      <t>ゴ</t>
    </rPh>
    <rPh sb="12" eb="14">
      <t>シハライ</t>
    </rPh>
    <rPh sb="14" eb="16">
      <t>ゴウケイ</t>
    </rPh>
    <rPh sb="19" eb="21">
      <t>フリコ</t>
    </rPh>
    <rPh sb="41" eb="43">
      <t>バアイ</t>
    </rPh>
    <phoneticPr fontId="1"/>
  </si>
  <si>
    <t>申し受けます。</t>
    <phoneticPr fontId="1"/>
  </si>
  <si>
    <t>検体バーコードは基本的に返却致しません。返却をご希望の場合はバーコードの損傷・劣化からの保護と返送の手数料として検証1件につき、2,000円（税抜）を</t>
    <rPh sb="24" eb="26">
      <t>キボウ</t>
    </rPh>
    <rPh sb="27" eb="29">
      <t>バアイ</t>
    </rPh>
    <phoneticPr fontId="1"/>
  </si>
  <si>
    <t xml:space="preserve"> ※検証後のバーコードは基本的に返却致しませんが、返却をご希望の場合は検証1件につき、</t>
    <phoneticPr fontId="1"/>
  </si>
  <si>
    <t xml:space="preserve">  2,000円(税抜)を申し受けます。</t>
    <rPh sb="13" eb="14">
      <t>モウ</t>
    </rPh>
    <rPh sb="15" eb="16">
      <t>ウ</t>
    </rPh>
    <phoneticPr fontId="1"/>
  </si>
  <si>
    <t>お 支 払 額 合 計</t>
    <rPh sb="2" eb="3">
      <t>シ</t>
    </rPh>
    <rPh sb="4" eb="5">
      <t>バライ</t>
    </rPh>
    <rPh sb="6" eb="7">
      <t>ガク</t>
    </rPh>
    <rPh sb="8" eb="9">
      <t>ア</t>
    </rPh>
    <rPh sb="10" eb="11">
      <t>ケイ</t>
    </rPh>
    <phoneticPr fontId="1"/>
  </si>
  <si>
    <t>　　　　　　　　　　　</t>
    <phoneticPr fontId="1"/>
  </si>
  <si>
    <t>※振込手数料はお客様のご負担にてお願い申し上げます。</t>
    <phoneticPr fontId="1"/>
  </si>
  <si>
    <t>４．検査対象バーコードの原本2部ずつ（ご注文数×2部)を、弊社宛てにお送り下さい。</t>
    <rPh sb="2" eb="4">
      <t>ケンサ</t>
    </rPh>
    <rPh sb="4" eb="6">
      <t>タイショウ</t>
    </rPh>
    <rPh sb="12" eb="14">
      <t>ゲンポン</t>
    </rPh>
    <rPh sb="15" eb="16">
      <t>ブ</t>
    </rPh>
    <rPh sb="25" eb="26">
      <t>ブ</t>
    </rPh>
    <rPh sb="29" eb="31">
      <t>ヘイシャ</t>
    </rPh>
    <rPh sb="31" eb="32">
      <t>ア</t>
    </rPh>
    <rPh sb="35" eb="36">
      <t>オク</t>
    </rPh>
    <rPh sb="37" eb="38">
      <t>クダ</t>
    </rPh>
    <phoneticPr fontId="1"/>
  </si>
  <si>
    <t>1つのご注文につき、2部のバーコード検体の提出をお願いします。何らかの理由で1部のみ提出する場合は事前にご相談ください。</t>
    <rPh sb="4" eb="6">
      <t>チュウモン</t>
    </rPh>
    <rPh sb="11" eb="12">
      <t>ブ</t>
    </rPh>
    <rPh sb="18" eb="20">
      <t>ケンタイ</t>
    </rPh>
    <rPh sb="21" eb="23">
      <t>テイシュツ</t>
    </rPh>
    <rPh sb="25" eb="26">
      <t>ネガ</t>
    </rPh>
    <rPh sb="49" eb="51">
      <t>ジゼン</t>
    </rPh>
    <rPh sb="53" eb="55">
      <t>ソウダン</t>
    </rPh>
    <phoneticPr fontId="1"/>
  </si>
  <si>
    <t>６．検証完了後、検証報告書を発送いたします。※コース1のみPDFファイル形式でのお渡しとなります。</t>
    <rPh sb="2" eb="4">
      <t>ケンショウ</t>
    </rPh>
    <rPh sb="4" eb="6">
      <t>カンリョウ</t>
    </rPh>
    <rPh sb="6" eb="7">
      <t>ゴ</t>
    </rPh>
    <rPh sb="8" eb="10">
      <t>ケンショウ</t>
    </rPh>
    <rPh sb="10" eb="13">
      <t>ホウコクショ</t>
    </rPh>
    <rPh sb="14" eb="16">
      <t>ハッソウ</t>
    </rPh>
    <phoneticPr fontId="1"/>
  </si>
  <si>
    <r>
      <t>［お振込み先]</t>
    </r>
    <r>
      <rPr>
        <sz val="12"/>
        <color indexed="8"/>
        <rFont val="ＭＳ Ｐゴシック"/>
        <family val="3"/>
        <charset val="128"/>
      </rPr>
      <t>　</t>
    </r>
    <r>
      <rPr>
        <b/>
        <sz val="12"/>
        <color indexed="8"/>
        <rFont val="ＭＳ Ｐゴシック"/>
        <family val="3"/>
        <charset val="128"/>
      </rPr>
      <t>三菱UFJ銀行　秋葉原支店　普通　1063720　　口座名義    テクノベインズ株式会社</t>
    </r>
    <rPh sb="8" eb="10">
      <t>ミツビシ</t>
    </rPh>
    <rPh sb="13" eb="15">
      <t>ギンコウ</t>
    </rPh>
    <rPh sb="16" eb="19">
      <t>アキハバラ</t>
    </rPh>
    <rPh sb="19" eb="21">
      <t>シテン</t>
    </rPh>
    <phoneticPr fontId="1"/>
  </si>
  <si>
    <t xml:space="preserve"> TEL</t>
    <phoneticPr fontId="1"/>
  </si>
  <si>
    <t xml:space="preserve">FAX </t>
    <phoneticPr fontId="1"/>
  </si>
  <si>
    <t>ふりがな</t>
    <phoneticPr fontId="1"/>
  </si>
  <si>
    <t>ふりがな</t>
    <phoneticPr fontId="1"/>
  </si>
  <si>
    <t>ふりがな</t>
    <phoneticPr fontId="1"/>
  </si>
  <si>
    <t>コース３(コース1＋バーコード部分拡大撮影＋検証結果に対する考察・意見・アドバイス)</t>
    <rPh sb="22" eb="24">
      <t>ケンショウ</t>
    </rPh>
    <rPh sb="24" eb="26">
      <t>ケッカ</t>
    </rPh>
    <rPh sb="27" eb="28">
      <t>タイ</t>
    </rPh>
    <rPh sb="30" eb="32">
      <t>コウサツ</t>
    </rPh>
    <rPh sb="33" eb="35">
      <t>イケン</t>
    </rPh>
    <phoneticPr fontId="1"/>
  </si>
  <si>
    <t xml:space="preserve">〒110-0016　東京都台東区台東4-21-21 橋本ビル2F  </t>
    <rPh sb="13" eb="16">
      <t>タイトウク</t>
    </rPh>
    <rPh sb="16" eb="18">
      <t>タイトウ</t>
    </rPh>
    <rPh sb="26" eb="28">
      <t>ハシモト</t>
    </rPh>
    <phoneticPr fontId="1"/>
  </si>
  <si>
    <t>https://www.technoveins.co.jp/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</si>
</sst>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Times New Roman"/>
      <family val="1"/>
    </font>
    <font>
      <sz val="2"/>
      <color indexed="8"/>
      <name val="Times New Roman"/>
      <family val="1"/>
    </font>
    <font>
      <sz val="5"/>
      <color indexed="8"/>
      <name val="Times New Roman"/>
      <family val="1"/>
    </font>
    <font>
      <sz val="9"/>
      <color indexed="8"/>
      <name val="ＭＳ 明朝"/>
      <family val="1"/>
      <charset val="128"/>
    </font>
    <font>
      <sz val="8"/>
      <color indexed="8"/>
      <name val="Times New Roman"/>
      <family val="1"/>
    </font>
    <font>
      <b/>
      <sz val="10"/>
      <color indexed="8"/>
      <name val="ＭＳ 明朝"/>
      <family val="1"/>
      <charset val="128"/>
    </font>
    <font>
      <sz val="14"/>
      <color indexed="8"/>
      <name val="Times New Roman"/>
      <family val="1"/>
    </font>
    <font>
      <b/>
      <sz val="14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5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horizontal="justify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5" fillId="0" borderId="0" xfId="0" applyFont="1">
      <alignment vertical="center"/>
    </xf>
    <xf numFmtId="0" fontId="31" fillId="0" borderId="0" xfId="0" applyFont="1" applyAlignment="1">
      <alignment horizontal="left"/>
    </xf>
    <xf numFmtId="0" fontId="32" fillId="0" borderId="0" xfId="0" applyFont="1">
      <alignment vertical="center"/>
    </xf>
    <xf numFmtId="0" fontId="0" fillId="0" borderId="1" xfId="0" applyBorder="1">
      <alignment vertical="center"/>
    </xf>
    <xf numFmtId="0" fontId="24" fillId="0" borderId="1" xfId="0" applyFont="1" applyBorder="1">
      <alignment vertical="center"/>
    </xf>
    <xf numFmtId="0" fontId="2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33" fillId="0" borderId="0" xfId="0" applyFont="1">
      <alignment vertical="center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30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1" fillId="0" borderId="0" xfId="0" applyFont="1">
      <alignment vertical="center"/>
    </xf>
    <xf numFmtId="0" fontId="4" fillId="0" borderId="0" xfId="0" applyFont="1">
      <alignment vertical="center"/>
    </xf>
    <xf numFmtId="0" fontId="42" fillId="0" borderId="0" xfId="0" applyFont="1">
      <alignment vertical="center"/>
    </xf>
    <xf numFmtId="14" fontId="0" fillId="0" borderId="0" xfId="0" applyNumberFormat="1">
      <alignment vertical="center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left" vertical="center" indent="1"/>
    </xf>
    <xf numFmtId="14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44" fillId="0" borderId="0" xfId="1" applyFont="1" applyAlignment="1">
      <alignment horizontal="left"/>
    </xf>
    <xf numFmtId="0" fontId="47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35" fillId="0" borderId="3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Continuous" vertical="center" shrinkToFit="1"/>
    </xf>
    <xf numFmtId="0" fontId="43" fillId="0" borderId="5" xfId="0" applyFont="1" applyBorder="1" applyAlignment="1">
      <alignment horizontal="centerContinuous" vertical="center" shrinkToFit="1"/>
    </xf>
    <xf numFmtId="0" fontId="43" fillId="0" borderId="6" xfId="0" applyFont="1" applyBorder="1" applyAlignment="1">
      <alignment horizontal="centerContinuous" vertical="center" shrinkToFit="1"/>
    </xf>
    <xf numFmtId="0" fontId="35" fillId="0" borderId="6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38" fontId="17" fillId="0" borderId="11" xfId="2" applyFont="1" applyFill="1" applyBorder="1" applyAlignment="1">
      <alignment horizontal="right" vertical="center" wrapText="1"/>
    </xf>
    <xf numFmtId="38" fontId="17" fillId="0" borderId="12" xfId="2" applyFont="1" applyFill="1" applyBorder="1" applyAlignment="1">
      <alignment horizontal="right" vertical="center" wrapText="1"/>
    </xf>
    <xf numFmtId="38" fontId="17" fillId="0" borderId="13" xfId="2" applyFont="1" applyFill="1" applyBorder="1" applyAlignment="1">
      <alignment horizontal="right" vertical="center" wrapText="1"/>
    </xf>
    <xf numFmtId="0" fontId="5" fillId="0" borderId="9" xfId="0" applyFont="1" applyBorder="1">
      <alignment vertical="center"/>
    </xf>
    <xf numFmtId="0" fontId="6" fillId="0" borderId="10" xfId="0" applyFont="1" applyBorder="1" applyAlignment="1"/>
    <xf numFmtId="0" fontId="6" fillId="0" borderId="11" xfId="0" applyFont="1" applyBorder="1" applyAlignment="1"/>
    <xf numFmtId="0" fontId="34" fillId="0" borderId="9" xfId="0" applyFont="1" applyBorder="1" applyAlignment="1">
      <alignment horizontal="left" shrinkToFit="1"/>
    </xf>
    <xf numFmtId="0" fontId="5" fillId="0" borderId="10" xfId="0" applyFont="1" applyBorder="1" applyAlignment="1">
      <alignment horizontal="left" shrinkToFit="1"/>
    </xf>
    <xf numFmtId="0" fontId="5" fillId="0" borderId="11" xfId="0" applyFont="1" applyBorder="1" applyAlignment="1">
      <alignment horizontal="left" shrinkToFit="1"/>
    </xf>
    <xf numFmtId="0" fontId="34" fillId="0" borderId="9" xfId="0" applyFont="1" applyBorder="1" applyAlignment="1"/>
    <xf numFmtId="0" fontId="7" fillId="0" borderId="9" xfId="0" applyFont="1" applyBorder="1" applyAlignment="1"/>
    <xf numFmtId="0" fontId="3" fillId="0" borderId="14" xfId="0" applyFont="1" applyBorder="1" applyAlignment="1">
      <alignment horizontal="center" shrinkToFit="1"/>
    </xf>
    <xf numFmtId="0" fontId="34" fillId="0" borderId="15" xfId="0" applyFont="1" applyBorder="1" applyAlignment="1">
      <alignment horizontal="left" shrinkToFit="1"/>
    </xf>
    <xf numFmtId="0" fontId="11" fillId="0" borderId="16" xfId="0" applyFont="1" applyBorder="1" applyAlignment="1">
      <alignment horizontal="left" shrinkToFit="1"/>
    </xf>
    <xf numFmtId="0" fontId="11" fillId="0" borderId="17" xfId="0" applyFont="1" applyBorder="1" applyAlignment="1">
      <alignment horizontal="left" shrinkToFit="1"/>
    </xf>
    <xf numFmtId="0" fontId="7" fillId="0" borderId="0" xfId="0" applyFont="1" applyAlignment="1"/>
    <xf numFmtId="0" fontId="11" fillId="0" borderId="18" xfId="0" applyFont="1" applyBorder="1" applyAlignment="1">
      <alignment horizontal="justify" wrapText="1"/>
    </xf>
    <xf numFmtId="0" fontId="26" fillId="0" borderId="19" xfId="0" applyFont="1" applyBorder="1" applyAlignment="1">
      <alignment horizontal="centerContinuous" shrinkToFit="1"/>
    </xf>
    <xf numFmtId="0" fontId="26" fillId="0" borderId="20" xfId="0" applyFont="1" applyBorder="1" applyAlignment="1">
      <alignment horizontal="centerContinuous" shrinkToFit="1"/>
    </xf>
    <xf numFmtId="0" fontId="7" fillId="0" borderId="0" xfId="0" applyFont="1" applyAlignment="1">
      <alignment vertical="top"/>
    </xf>
    <xf numFmtId="0" fontId="11" fillId="0" borderId="0" xfId="0" applyFont="1" applyAlignment="1">
      <alignment horizontal="right" wrapText="1"/>
    </xf>
    <xf numFmtId="0" fontId="26" fillId="0" borderId="9" xfId="0" applyFont="1" applyBorder="1" applyAlignment="1">
      <alignment horizontal="centerContinuous" shrinkToFit="1"/>
    </xf>
    <xf numFmtId="0" fontId="26" fillId="0" borderId="11" xfId="0" applyFont="1" applyBorder="1" applyAlignment="1">
      <alignment horizontal="centerContinuous" shrinkToFit="1"/>
    </xf>
    <xf numFmtId="38" fontId="17" fillId="0" borderId="21" xfId="2" applyFont="1" applyFill="1" applyBorder="1" applyAlignment="1">
      <alignment horizontal="right" vertical="center" wrapText="1"/>
    </xf>
    <xf numFmtId="0" fontId="2" fillId="0" borderId="19" xfId="0" applyFont="1" applyBorder="1" applyAlignment="1">
      <alignment horizontal="centerContinuous" shrinkToFit="1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37" fillId="0" borderId="23" xfId="0" applyFont="1" applyBorder="1" applyAlignment="1" applyProtection="1">
      <alignment horizontal="left" vertical="center"/>
      <protection locked="0"/>
    </xf>
    <xf numFmtId="0" fontId="28" fillId="0" borderId="23" xfId="0" applyFont="1" applyBorder="1" applyAlignment="1" applyProtection="1">
      <alignment horizontal="left" vertical="top" wrapText="1"/>
      <protection locked="0"/>
    </xf>
    <xf numFmtId="0" fontId="28" fillId="0" borderId="24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26" xfId="0" applyFont="1" applyBorder="1" applyAlignment="1" applyProtection="1">
      <alignment horizontal="left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25" fillId="0" borderId="16" xfId="0" applyFont="1" applyBorder="1" applyAlignment="1" applyProtection="1">
      <alignment horizontal="left" wrapText="1"/>
      <protection locked="0"/>
    </xf>
    <xf numFmtId="0" fontId="11" fillId="0" borderId="16" xfId="0" applyFont="1" applyBorder="1" applyAlignment="1" applyProtection="1">
      <alignment horizontal="left" wrapText="1"/>
      <protection locked="0"/>
    </xf>
    <xf numFmtId="0" fontId="11" fillId="0" borderId="27" xfId="0" applyFont="1" applyBorder="1" applyAlignment="1" applyProtection="1">
      <alignment horizontal="left" wrapText="1"/>
      <protection locked="0"/>
    </xf>
    <xf numFmtId="0" fontId="22" fillId="0" borderId="28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23" fillId="0" borderId="30" xfId="0" applyFont="1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11" fillId="0" borderId="30" xfId="0" applyFont="1" applyBorder="1" applyAlignment="1" applyProtection="1">
      <alignment horizontal="left" wrapText="1"/>
      <protection locked="0"/>
    </xf>
    <xf numFmtId="0" fontId="11" fillId="0" borderId="31" xfId="0" applyFont="1" applyBorder="1" applyAlignment="1" applyProtection="1">
      <alignment horizontal="left" wrapText="1"/>
      <protection locked="0"/>
    </xf>
    <xf numFmtId="0" fontId="23" fillId="0" borderId="0" xfId="0" applyFont="1" applyProtection="1">
      <alignment vertical="center"/>
      <protection locked="0"/>
    </xf>
    <xf numFmtId="0" fontId="11" fillId="0" borderId="33" xfId="0" applyFont="1" applyBorder="1" applyAlignment="1" applyProtection="1">
      <alignment horizontal="left" wrapText="1"/>
      <protection locked="0"/>
    </xf>
    <xf numFmtId="0" fontId="36" fillId="2" borderId="36" xfId="0" applyFont="1" applyFill="1" applyBorder="1" applyAlignment="1">
      <alignment horizontal="center" shrinkToFit="1"/>
    </xf>
    <xf numFmtId="0" fontId="25" fillId="2" borderId="37" xfId="0" applyFont="1" applyFill="1" applyBorder="1" applyAlignment="1">
      <alignment horizontal="left" wrapText="1"/>
    </xf>
    <xf numFmtId="0" fontId="36" fillId="2" borderId="38" xfId="0" applyFont="1" applyFill="1" applyBorder="1" applyAlignment="1">
      <alignment horizontal="center" shrinkToFit="1"/>
    </xf>
    <xf numFmtId="0" fontId="31" fillId="2" borderId="8" xfId="0" applyFont="1" applyFill="1" applyBorder="1" applyAlignment="1">
      <alignment horizontal="center" wrapText="1"/>
    </xf>
    <xf numFmtId="0" fontId="31" fillId="2" borderId="11" xfId="0" applyFont="1" applyFill="1" applyBorder="1" applyAlignment="1">
      <alignment horizontal="center" wrapText="1"/>
    </xf>
    <xf numFmtId="0" fontId="3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7" fillId="2" borderId="21" xfId="0" applyFont="1" applyFill="1" applyBorder="1" applyAlignment="1" applyProtection="1">
      <alignment horizontal="left" wrapText="1"/>
      <protection locked="0"/>
    </xf>
    <xf numFmtId="0" fontId="48" fillId="0" borderId="0" xfId="1">
      <alignment vertical="center"/>
    </xf>
    <xf numFmtId="176" fontId="0" fillId="0" borderId="0" xfId="0" applyNumberFormat="1" applyAlignment="1">
      <alignment horizontal="right" vertical="center"/>
    </xf>
    <xf numFmtId="0" fontId="7" fillId="0" borderId="42" xfId="0" applyFont="1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25" fillId="2" borderId="44" xfId="0" applyFont="1" applyFill="1" applyBorder="1" applyAlignment="1">
      <alignment horizontal="center" wrapText="1"/>
    </xf>
    <xf numFmtId="0" fontId="25" fillId="2" borderId="45" xfId="0" applyFont="1" applyFill="1" applyBorder="1" applyAlignment="1">
      <alignment horizontal="center" wrapText="1"/>
    </xf>
    <xf numFmtId="0" fontId="24" fillId="0" borderId="25" xfId="0" applyFont="1" applyBorder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image" Target="../media/image4.emf"/><Relationship Id="rId21" Type="http://schemas.openxmlformats.org/officeDocument/2006/relationships/image" Target="../media/image22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8.emf"/><Relationship Id="rId2" Type="http://schemas.openxmlformats.org/officeDocument/2006/relationships/image" Target="../media/image3.emf"/><Relationship Id="rId16" Type="http://schemas.openxmlformats.org/officeDocument/2006/relationships/image" Target="../media/image17.emf"/><Relationship Id="rId20" Type="http://schemas.openxmlformats.org/officeDocument/2006/relationships/image" Target="../media/image21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24" Type="http://schemas.openxmlformats.org/officeDocument/2006/relationships/image" Target="../media/image1.emf"/><Relationship Id="rId5" Type="http://schemas.openxmlformats.org/officeDocument/2006/relationships/image" Target="../media/image6.emf"/><Relationship Id="rId15" Type="http://schemas.openxmlformats.org/officeDocument/2006/relationships/image" Target="../media/image16.emf"/><Relationship Id="rId23" Type="http://schemas.openxmlformats.org/officeDocument/2006/relationships/image" Target="../media/image24.emf"/><Relationship Id="rId10" Type="http://schemas.openxmlformats.org/officeDocument/2006/relationships/image" Target="../media/image11.emf"/><Relationship Id="rId19" Type="http://schemas.openxmlformats.org/officeDocument/2006/relationships/image" Target="../media/image20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Relationship Id="rId22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1123951</xdr:colOff>
      <xdr:row>27</xdr:row>
      <xdr:rowOff>228599</xdr:rowOff>
    </xdr:from>
    <xdr:to>
      <xdr:col>8</xdr:col>
      <xdr:colOff>28576</xdr:colOff>
      <xdr:row>28</xdr:row>
      <xdr:rowOff>19049</xdr:rowOff>
    </xdr:to>
    <xdr:sp macro="" textlink="">
      <xdr:nvSpPr>
        <xdr:cNvPr id="2" name="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29651" y="5057774"/>
          <a:ext cx="266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44</xdr:row>
          <xdr:rowOff>66675</xdr:rowOff>
        </xdr:from>
        <xdr:to>
          <xdr:col>2</xdr:col>
          <xdr:colOff>552450</xdr:colOff>
          <xdr:row>45</xdr:row>
          <xdr:rowOff>133350</xdr:rowOff>
        </xdr:to>
        <xdr:sp macro="" textlink="">
          <xdr:nvSpPr>
            <xdr:cNvPr id="1482" name="JAN(選択肢)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44</xdr:row>
          <xdr:rowOff>66675</xdr:rowOff>
        </xdr:from>
        <xdr:to>
          <xdr:col>3</xdr:col>
          <xdr:colOff>333375</xdr:colOff>
          <xdr:row>45</xdr:row>
          <xdr:rowOff>133350</xdr:rowOff>
        </xdr:to>
        <xdr:sp macro="" textlink="">
          <xdr:nvSpPr>
            <xdr:cNvPr id="1483" name="ITF(選択肢)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46</xdr:row>
          <xdr:rowOff>19050</xdr:rowOff>
        </xdr:from>
        <xdr:to>
          <xdr:col>2</xdr:col>
          <xdr:colOff>1057275</xdr:colOff>
          <xdr:row>47</xdr:row>
          <xdr:rowOff>85725</xdr:rowOff>
        </xdr:to>
        <xdr:sp macro="" textlink="">
          <xdr:nvSpPr>
            <xdr:cNvPr id="1617" name="CODABAR(選択肢)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1476375</xdr:colOff>
          <xdr:row>46</xdr:row>
          <xdr:rowOff>19050</xdr:rowOff>
        </xdr:from>
        <xdr:to>
          <xdr:col>2</xdr:col>
          <xdr:colOff>2257425</xdr:colOff>
          <xdr:row>47</xdr:row>
          <xdr:rowOff>85725</xdr:rowOff>
        </xdr:to>
        <xdr:sp macro="" textlink="">
          <xdr:nvSpPr>
            <xdr:cNvPr id="1618" name="CODE39(選択肢)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2667000</xdr:colOff>
          <xdr:row>46</xdr:row>
          <xdr:rowOff>19050</xdr:rowOff>
        </xdr:from>
        <xdr:to>
          <xdr:col>4</xdr:col>
          <xdr:colOff>266700</xdr:colOff>
          <xdr:row>47</xdr:row>
          <xdr:rowOff>85725</xdr:rowOff>
        </xdr:to>
        <xdr:sp macro="" textlink="">
          <xdr:nvSpPr>
            <xdr:cNvPr id="1619" name="Code128(選択肢)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46</xdr:row>
          <xdr:rowOff>19050</xdr:rowOff>
        </xdr:from>
        <xdr:to>
          <xdr:col>4</xdr:col>
          <xdr:colOff>1895475</xdr:colOff>
          <xdr:row>47</xdr:row>
          <xdr:rowOff>85725</xdr:rowOff>
        </xdr:to>
        <xdr:sp macro="" textlink="">
          <xdr:nvSpPr>
            <xdr:cNvPr id="1620" name="EAN128(選択肢)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46</xdr:row>
          <xdr:rowOff>19050</xdr:rowOff>
        </xdr:from>
        <xdr:to>
          <xdr:col>8</xdr:col>
          <xdr:colOff>247650</xdr:colOff>
          <xdr:row>47</xdr:row>
          <xdr:rowOff>85725</xdr:rowOff>
        </xdr:to>
        <xdr:sp macro="" textlink="">
          <xdr:nvSpPr>
            <xdr:cNvPr id="1621" name="RSS　14(選択肢)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209550</xdr:colOff>
          <xdr:row>47</xdr:row>
          <xdr:rowOff>114300</xdr:rowOff>
        </xdr:from>
        <xdr:to>
          <xdr:col>2</xdr:col>
          <xdr:colOff>2419350</xdr:colOff>
          <xdr:row>49</xdr:row>
          <xdr:rowOff>9525</xdr:rowOff>
        </xdr:to>
        <xdr:sp macro="" textlink="">
          <xdr:nvSpPr>
            <xdr:cNvPr id="1686" name="RSS　Expanded(選択肢)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2667000</xdr:colOff>
          <xdr:row>47</xdr:row>
          <xdr:rowOff>114300</xdr:rowOff>
        </xdr:from>
        <xdr:to>
          <xdr:col>4</xdr:col>
          <xdr:colOff>1600200</xdr:colOff>
          <xdr:row>49</xdr:row>
          <xdr:rowOff>9525</xdr:rowOff>
        </xdr:to>
        <xdr:sp macro="" textlink="">
          <xdr:nvSpPr>
            <xdr:cNvPr id="1939" name="RSS　Limited(選択肢)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1238250</xdr:colOff>
      <xdr:row>0</xdr:row>
      <xdr:rowOff>9525</xdr:rowOff>
    </xdr:from>
    <xdr:to>
      <xdr:col>6</xdr:col>
      <xdr:colOff>352425</xdr:colOff>
      <xdr:row>2</xdr:row>
      <xdr:rowOff>57150</xdr:rowOff>
    </xdr:to>
    <xdr:sp macro="" textlink="">
      <xdr:nvSpPr>
        <xdr:cNvPr id="4110" name="注文書（見出し）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2019300" y="9525"/>
          <a:ext cx="5200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0" rIns="45720" bIns="22860" anchor="b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993300"/>
              </a:solidFill>
              <a:latin typeface="ＭＳ ゴシック"/>
              <a:ea typeface="ＭＳ ゴシック"/>
            </a:rPr>
            <a:t>バーコード検証サービス注文書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238125</xdr:colOff>
          <xdr:row>47</xdr:row>
          <xdr:rowOff>114300</xdr:rowOff>
        </xdr:from>
        <xdr:to>
          <xdr:col>6</xdr:col>
          <xdr:colOff>276225</xdr:colOff>
          <xdr:row>49</xdr:row>
          <xdr:rowOff>9525</xdr:rowOff>
        </xdr:to>
        <xdr:sp macro="" textlink="">
          <xdr:nvSpPr>
            <xdr:cNvPr id="3193" name="不明(選択肢)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11</xdr:row>
          <xdr:rowOff>0</xdr:rowOff>
        </xdr:from>
        <xdr:to>
          <xdr:col>2</xdr:col>
          <xdr:colOff>2809875</xdr:colOff>
          <xdr:row>11</xdr:row>
          <xdr:rowOff>85725</xdr:rowOff>
        </xdr:to>
        <xdr:sp macro="" textlink="">
          <xdr:nvSpPr>
            <xdr:cNvPr id="3463" name="Group Box 2439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50</xdr:row>
          <xdr:rowOff>95250</xdr:rowOff>
        </xdr:from>
        <xdr:to>
          <xdr:col>2</xdr:col>
          <xdr:colOff>1238250</xdr:colOff>
          <xdr:row>51</xdr:row>
          <xdr:rowOff>161925</xdr:rowOff>
        </xdr:to>
        <xdr:sp macro="" textlink="">
          <xdr:nvSpPr>
            <xdr:cNvPr id="3693" name="読取不良の要因解析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0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1543050</xdr:colOff>
          <xdr:row>50</xdr:row>
          <xdr:rowOff>95250</xdr:rowOff>
        </xdr:from>
        <xdr:to>
          <xdr:col>2</xdr:col>
          <xdr:colOff>2800350</xdr:colOff>
          <xdr:row>51</xdr:row>
          <xdr:rowOff>161925</xdr:rowOff>
        </xdr:to>
        <xdr:sp macro="" textlink="">
          <xdr:nvSpPr>
            <xdr:cNvPr id="3694" name="印字品質の確認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0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50</xdr:row>
          <xdr:rowOff>95250</xdr:rowOff>
        </xdr:from>
        <xdr:to>
          <xdr:col>7</xdr:col>
          <xdr:colOff>352425</xdr:colOff>
          <xdr:row>51</xdr:row>
          <xdr:rowOff>161925</xdr:rowOff>
        </xdr:to>
        <xdr:sp macro="" textlink="">
          <xdr:nvSpPr>
            <xdr:cNvPr id="3695" name="その他の理由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0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56</xdr:row>
          <xdr:rowOff>85725</xdr:rowOff>
        </xdr:from>
        <xdr:to>
          <xdr:col>2</xdr:col>
          <xdr:colOff>2095500</xdr:colOff>
          <xdr:row>57</xdr:row>
          <xdr:rowOff>152400</xdr:rowOff>
        </xdr:to>
        <xdr:sp macro="" textlink="">
          <xdr:nvSpPr>
            <xdr:cNvPr id="3700" name="CheckBox20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0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2162175</xdr:colOff>
          <xdr:row>56</xdr:row>
          <xdr:rowOff>85725</xdr:rowOff>
        </xdr:from>
        <xdr:to>
          <xdr:col>6</xdr:col>
          <xdr:colOff>676275</xdr:colOff>
          <xdr:row>57</xdr:row>
          <xdr:rowOff>152400</xdr:rowOff>
        </xdr:to>
        <xdr:sp macro="" textlink="">
          <xdr:nvSpPr>
            <xdr:cNvPr id="3703" name="CheckBox19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0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2162175</xdr:colOff>
          <xdr:row>57</xdr:row>
          <xdr:rowOff>114300</xdr:rowOff>
        </xdr:from>
        <xdr:to>
          <xdr:col>6</xdr:col>
          <xdr:colOff>314325</xdr:colOff>
          <xdr:row>58</xdr:row>
          <xdr:rowOff>171450</xdr:rowOff>
        </xdr:to>
        <xdr:sp macro="" textlink="">
          <xdr:nvSpPr>
            <xdr:cNvPr id="3704" name="CheckBox21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0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57</xdr:row>
          <xdr:rowOff>114300</xdr:rowOff>
        </xdr:from>
        <xdr:to>
          <xdr:col>2</xdr:col>
          <xdr:colOff>2038350</xdr:colOff>
          <xdr:row>58</xdr:row>
          <xdr:rowOff>171450</xdr:rowOff>
        </xdr:to>
        <xdr:sp macro="" textlink="">
          <xdr:nvSpPr>
            <xdr:cNvPr id="3705" name="CheckBox22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0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1038225</xdr:colOff>
          <xdr:row>40</xdr:row>
          <xdr:rowOff>19050</xdr:rowOff>
        </xdr:from>
        <xdr:to>
          <xdr:col>4</xdr:col>
          <xdr:colOff>838200</xdr:colOff>
          <xdr:row>41</xdr:row>
          <xdr:rowOff>0</xdr:rowOff>
        </xdr:to>
        <xdr:sp macro="" textlink="">
          <xdr:nvSpPr>
            <xdr:cNvPr id="3790" name="Group Box 2766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0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40</xdr:row>
          <xdr:rowOff>19050</xdr:rowOff>
        </xdr:from>
        <xdr:to>
          <xdr:col>2</xdr:col>
          <xdr:colOff>866775</xdr:colOff>
          <xdr:row>41</xdr:row>
          <xdr:rowOff>0</xdr:rowOff>
        </xdr:to>
        <xdr:sp macro="" textlink="">
          <xdr:nvSpPr>
            <xdr:cNvPr id="3791" name="CheckBox23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0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200025</xdr:colOff>
          <xdr:row>42</xdr:row>
          <xdr:rowOff>0</xdr:rowOff>
        </xdr:from>
        <xdr:to>
          <xdr:col>2</xdr:col>
          <xdr:colOff>866775</xdr:colOff>
          <xdr:row>42</xdr:row>
          <xdr:rowOff>0</xdr:rowOff>
        </xdr:to>
        <xdr:sp macro="" textlink="">
          <xdr:nvSpPr>
            <xdr:cNvPr id="3792" name="CheckBox24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0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</xdr:colOff>
          <xdr:row>65</xdr:row>
          <xdr:rowOff>38100</xdr:rowOff>
        </xdr:from>
        <xdr:to>
          <xdr:col>2</xdr:col>
          <xdr:colOff>2809875</xdr:colOff>
          <xdr:row>68</xdr:row>
          <xdr:rowOff>0</xdr:rowOff>
        </xdr:to>
        <xdr:sp macro="" textlink="">
          <xdr:nvSpPr>
            <xdr:cNvPr id="3896" name="Group Box 2872" hidden="1">
              <a:extLst>
                <a:ext uri="{63B3BB69-23CF-44E3-9099-C40C66FF867C}">
                  <a14:compatExt spid="_x0000_s3896"/>
                </a:ext>
                <a:ext uri="{FF2B5EF4-FFF2-40B4-BE49-F238E27FC236}">
                  <a16:creationId xmlns:a16="http://schemas.microsoft.com/office/drawing/2014/main" id="{00000000-0008-0000-0000-00003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66</xdr:row>
          <xdr:rowOff>76200</xdr:rowOff>
        </xdr:from>
        <xdr:to>
          <xdr:col>2</xdr:col>
          <xdr:colOff>514350</xdr:colOff>
          <xdr:row>67</xdr:row>
          <xdr:rowOff>133350</xdr:rowOff>
        </xdr:to>
        <xdr:sp macro="" textlink="">
          <xdr:nvSpPr>
            <xdr:cNvPr id="3897" name="CheckBox11" hidden="1">
              <a:extLst>
                <a:ext uri="{63B3BB69-23CF-44E3-9099-C40C66FF867C}">
                  <a14:compatExt spid="_x0000_s3897"/>
                </a:ext>
                <a:ext uri="{FF2B5EF4-FFF2-40B4-BE49-F238E27FC236}">
                  <a16:creationId xmlns:a16="http://schemas.microsoft.com/office/drawing/2014/main" id="{00000000-0008-0000-0000-00003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733425</xdr:colOff>
          <xdr:row>66</xdr:row>
          <xdr:rowOff>76200</xdr:rowOff>
        </xdr:from>
        <xdr:to>
          <xdr:col>2</xdr:col>
          <xdr:colOff>1676400</xdr:colOff>
          <xdr:row>67</xdr:row>
          <xdr:rowOff>133350</xdr:rowOff>
        </xdr:to>
        <xdr:sp macro="" textlink="">
          <xdr:nvSpPr>
            <xdr:cNvPr id="3898" name="CheckBox12" hidden="1">
              <a:extLst>
                <a:ext uri="{63B3BB69-23CF-44E3-9099-C40C66FF867C}">
                  <a14:compatExt spid="_x0000_s3898"/>
                </a:ext>
                <a:ext uri="{FF2B5EF4-FFF2-40B4-BE49-F238E27FC236}">
                  <a16:creationId xmlns:a16="http://schemas.microsoft.com/office/drawing/2014/main" id="{00000000-0008-0000-0000-00003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68</xdr:row>
          <xdr:rowOff>0</xdr:rowOff>
        </xdr:from>
        <xdr:to>
          <xdr:col>4</xdr:col>
          <xdr:colOff>685800</xdr:colOff>
          <xdr:row>68</xdr:row>
          <xdr:rowOff>0</xdr:rowOff>
        </xdr:to>
        <xdr:sp macro="" textlink="">
          <xdr:nvSpPr>
            <xdr:cNvPr id="4037" name="CheckBox13" hidden="1">
              <a:extLst>
                <a:ext uri="{63B3BB69-23CF-44E3-9099-C40C66FF867C}">
                  <a14:compatExt spid="_x0000_s4037"/>
                </a:ext>
                <a:ext uri="{FF2B5EF4-FFF2-40B4-BE49-F238E27FC236}">
                  <a16:creationId xmlns:a16="http://schemas.microsoft.com/office/drawing/2014/main" id="{00000000-0008-0000-0000-0000C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68</xdr:row>
          <xdr:rowOff>0</xdr:rowOff>
        </xdr:from>
        <xdr:to>
          <xdr:col>4</xdr:col>
          <xdr:colOff>781050</xdr:colOff>
          <xdr:row>68</xdr:row>
          <xdr:rowOff>0</xdr:rowOff>
        </xdr:to>
        <xdr:sp macro="" textlink="">
          <xdr:nvSpPr>
            <xdr:cNvPr id="4039" name="CheckBox15" hidden="1">
              <a:extLst>
                <a:ext uri="{63B3BB69-23CF-44E3-9099-C40C66FF867C}">
                  <a14:compatExt spid="_x0000_s4039"/>
                </a:ext>
                <a:ext uri="{FF2B5EF4-FFF2-40B4-BE49-F238E27FC236}">
                  <a16:creationId xmlns:a16="http://schemas.microsoft.com/office/drawing/2014/main" id="{00000000-0008-0000-0000-0000C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495300</xdr:colOff>
          <xdr:row>44</xdr:row>
          <xdr:rowOff>76200</xdr:rowOff>
        </xdr:from>
        <xdr:to>
          <xdr:col>7</xdr:col>
          <xdr:colOff>1352550</xdr:colOff>
          <xdr:row>45</xdr:row>
          <xdr:rowOff>142875</xdr:rowOff>
        </xdr:to>
        <xdr:sp macro="" textlink="">
          <xdr:nvSpPr>
            <xdr:cNvPr id="4040" name="CheckBox14" hidden="1">
              <a:extLst>
                <a:ext uri="{63B3BB69-23CF-44E3-9099-C40C66FF867C}">
                  <a14:compatExt spid="_x0000_s4040"/>
                </a:ext>
                <a:ext uri="{FF2B5EF4-FFF2-40B4-BE49-F238E27FC236}">
                  <a16:creationId xmlns:a16="http://schemas.microsoft.com/office/drawing/2014/main" id="{00000000-0008-0000-0000-0000C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7.emf"/><Relationship Id="rId21" Type="http://schemas.openxmlformats.org/officeDocument/2006/relationships/image" Target="../media/image8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19.xml"/><Relationship Id="rId47" Type="http://schemas.openxmlformats.org/officeDocument/2006/relationships/image" Target="../media/image21.emf"/><Relationship Id="rId50" Type="http://schemas.openxmlformats.org/officeDocument/2006/relationships/control" Target="../activeX/activeX23.xml"/><Relationship Id="rId55" Type="http://schemas.openxmlformats.org/officeDocument/2006/relationships/ctrlProp" Target="../ctrlProps/ctrlProp2.xml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10.emf"/><Relationship Id="rId33" Type="http://schemas.openxmlformats.org/officeDocument/2006/relationships/image" Target="../media/image14.emf"/><Relationship Id="rId38" Type="http://schemas.openxmlformats.org/officeDocument/2006/relationships/control" Target="../activeX/activeX17.xml"/><Relationship Id="rId46" Type="http://schemas.openxmlformats.org/officeDocument/2006/relationships/control" Target="../activeX/activeX21.xml"/><Relationship Id="rId2" Type="http://schemas.openxmlformats.org/officeDocument/2006/relationships/hyperlink" Target="https://www.technoveins.co.jp/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2.emf"/><Relationship Id="rId41" Type="http://schemas.openxmlformats.org/officeDocument/2006/relationships/image" Target="../media/image18.emf"/><Relationship Id="rId54" Type="http://schemas.openxmlformats.org/officeDocument/2006/relationships/ctrlProp" Target="../ctrlProps/ctrlProp1.xml"/><Relationship Id="rId1" Type="http://schemas.openxmlformats.org/officeDocument/2006/relationships/hyperlink" Target="mailto:sales@technoveins.co.jp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6.emf"/><Relationship Id="rId40" Type="http://schemas.openxmlformats.org/officeDocument/2006/relationships/control" Target="../activeX/activeX18.xml"/><Relationship Id="rId45" Type="http://schemas.openxmlformats.org/officeDocument/2006/relationships/image" Target="../media/image20.emf"/><Relationship Id="rId53" Type="http://schemas.openxmlformats.org/officeDocument/2006/relationships/image" Target="../media/image24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9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6.xml"/><Relationship Id="rId49" Type="http://schemas.openxmlformats.org/officeDocument/2006/relationships/image" Target="../media/image22.emf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3.emf"/><Relationship Id="rId44" Type="http://schemas.openxmlformats.org/officeDocument/2006/relationships/control" Target="../activeX/activeX20.xml"/><Relationship Id="rId52" Type="http://schemas.openxmlformats.org/officeDocument/2006/relationships/control" Target="../activeX/activeX24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1.emf"/><Relationship Id="rId30" Type="http://schemas.openxmlformats.org/officeDocument/2006/relationships/control" Target="../activeX/activeX13.xml"/><Relationship Id="rId35" Type="http://schemas.openxmlformats.org/officeDocument/2006/relationships/image" Target="../media/image15.emf"/><Relationship Id="rId43" Type="http://schemas.openxmlformats.org/officeDocument/2006/relationships/image" Target="../media/image19.emf"/><Relationship Id="rId48" Type="http://schemas.openxmlformats.org/officeDocument/2006/relationships/control" Target="../activeX/activeX22.xml"/><Relationship Id="rId56" Type="http://schemas.openxmlformats.org/officeDocument/2006/relationships/ctrlProp" Target="../ctrlProps/ctrlProp3.xml"/><Relationship Id="rId8" Type="http://schemas.openxmlformats.org/officeDocument/2006/relationships/control" Target="../activeX/activeX2.xml"/><Relationship Id="rId51" Type="http://schemas.openxmlformats.org/officeDocument/2006/relationships/image" Target="../media/image23.emf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8"/>
  <sheetViews>
    <sheetView tabSelected="1" topLeftCell="A37" zoomScaleNormal="100" workbookViewId="0">
      <selection activeCell="S18" sqref="S18"/>
    </sheetView>
  </sheetViews>
  <sheetFormatPr defaultRowHeight="13.5" x14ac:dyDescent="0.15"/>
  <cols>
    <col min="1" max="1" width="3.625" customWidth="1"/>
    <col min="2" max="2" width="6.625" customWidth="1"/>
    <col min="3" max="3" width="38.625" customWidth="1"/>
    <col min="4" max="4" width="6.625" customWidth="1"/>
    <col min="5" max="5" width="25.875" customWidth="1"/>
    <col min="6" max="6" width="8.75" customWidth="1"/>
    <col min="7" max="7" width="10" customWidth="1"/>
    <col min="8" max="8" width="17.875" customWidth="1"/>
    <col min="9" max="9" width="7.25" customWidth="1"/>
    <col min="10" max="10" width="3.625" customWidth="1"/>
    <col min="11" max="11" width="7.375" style="41" hidden="1" customWidth="1"/>
    <col min="12" max="12" width="0.5" hidden="1" customWidth="1"/>
  </cols>
  <sheetData>
    <row r="1" spans="1:12" x14ac:dyDescent="0.15">
      <c r="H1" s="126">
        <f ca="1">TODAY()</f>
        <v>45586</v>
      </c>
      <c r="I1" s="126"/>
      <c r="K1" s="44" t="s">
        <v>29</v>
      </c>
      <c r="L1" s="45" t="s">
        <v>30</v>
      </c>
    </row>
    <row r="2" spans="1:12" x14ac:dyDescent="0.15">
      <c r="H2" s="50"/>
      <c r="I2" s="50"/>
      <c r="K2" s="44"/>
      <c r="L2" s="45"/>
    </row>
    <row r="3" spans="1:12" ht="14.25" x14ac:dyDescent="0.15">
      <c r="D3" s="29"/>
      <c r="K3" s="44">
        <v>42278</v>
      </c>
      <c r="L3" s="45"/>
    </row>
    <row r="4" spans="1:12" x14ac:dyDescent="0.15">
      <c r="A4" s="37" t="s">
        <v>39</v>
      </c>
      <c r="K4" s="44">
        <v>41730</v>
      </c>
      <c r="L4" s="45">
        <v>0.08</v>
      </c>
    </row>
    <row r="5" spans="1:12" x14ac:dyDescent="0.15">
      <c r="A5" s="30" t="s">
        <v>19</v>
      </c>
      <c r="E5" s="27"/>
    </row>
    <row r="6" spans="1:12" x14ac:dyDescent="0.15">
      <c r="A6" s="37" t="s">
        <v>41</v>
      </c>
    </row>
    <row r="7" spans="1:12" x14ac:dyDescent="0.15">
      <c r="A7" s="35" t="s">
        <v>49</v>
      </c>
    </row>
    <row r="8" spans="1:12" x14ac:dyDescent="0.15">
      <c r="A8" s="37" t="s">
        <v>40</v>
      </c>
    </row>
    <row r="9" spans="1:12" x14ac:dyDescent="0.15">
      <c r="A9" s="37" t="s">
        <v>51</v>
      </c>
      <c r="B9" s="2"/>
    </row>
    <row r="10" spans="1:12" ht="10.5" customHeight="1" x14ac:dyDescent="0.2">
      <c r="C10" s="8"/>
      <c r="D10" s="8"/>
      <c r="E10" s="18"/>
      <c r="F10" s="14"/>
      <c r="G10" s="14"/>
      <c r="H10" s="14"/>
    </row>
    <row r="11" spans="1:12" ht="24.75" customHeight="1" thickBot="1" x14ac:dyDescent="0.25">
      <c r="A11" s="31" t="s">
        <v>24</v>
      </c>
      <c r="C11" s="8"/>
      <c r="D11" s="8"/>
    </row>
    <row r="12" spans="1:12" ht="18" customHeight="1" thickTop="1" thickBot="1" x14ac:dyDescent="0.2">
      <c r="B12" s="51" t="s">
        <v>18</v>
      </c>
      <c r="C12" s="52" t="s">
        <v>0</v>
      </c>
      <c r="D12" s="53"/>
      <c r="E12" s="54"/>
      <c r="F12" s="55" t="s">
        <v>32</v>
      </c>
      <c r="G12" s="56" t="s">
        <v>7</v>
      </c>
      <c r="H12" s="57" t="s">
        <v>6</v>
      </c>
    </row>
    <row r="13" spans="1:12" ht="18" customHeight="1" thickTop="1" thickBot="1" x14ac:dyDescent="0.2">
      <c r="B13" s="58" t="s">
        <v>9</v>
      </c>
      <c r="C13" s="59" t="s">
        <v>35</v>
      </c>
      <c r="D13" s="60"/>
      <c r="E13" s="61"/>
      <c r="F13" s="87"/>
      <c r="G13" s="62">
        <v>5000</v>
      </c>
      <c r="H13" s="63">
        <f>G13*F13</f>
        <v>0</v>
      </c>
    </row>
    <row r="14" spans="1:12" ht="18" customHeight="1" thickBot="1" x14ac:dyDescent="0.2">
      <c r="B14" s="58" t="s">
        <v>9</v>
      </c>
      <c r="C14" s="59" t="s">
        <v>23</v>
      </c>
      <c r="D14" s="60"/>
      <c r="E14" s="61"/>
      <c r="F14" s="87"/>
      <c r="G14" s="62">
        <v>15000</v>
      </c>
      <c r="H14" s="64">
        <f t="shared" ref="H14:H19" si="0">G14*F14</f>
        <v>0</v>
      </c>
    </row>
    <row r="15" spans="1:12" ht="18" customHeight="1" thickBot="1" x14ac:dyDescent="0.2">
      <c r="B15" s="58" t="s">
        <v>9</v>
      </c>
      <c r="C15" s="65" t="s">
        <v>58</v>
      </c>
      <c r="D15" s="66"/>
      <c r="E15" s="67"/>
      <c r="F15" s="87"/>
      <c r="G15" s="62">
        <v>45000</v>
      </c>
      <c r="H15" s="64">
        <f t="shared" si="0"/>
        <v>0</v>
      </c>
    </row>
    <row r="16" spans="1:12" ht="18" customHeight="1" thickBot="1" x14ac:dyDescent="0.2">
      <c r="B16" s="58" t="s">
        <v>10</v>
      </c>
      <c r="C16" s="68" t="s">
        <v>31</v>
      </c>
      <c r="D16" s="69"/>
      <c r="E16" s="70" t="s">
        <v>34</v>
      </c>
      <c r="F16" s="87"/>
      <c r="G16" s="62">
        <v>5000</v>
      </c>
      <c r="H16" s="64">
        <f t="shared" si="0"/>
        <v>0</v>
      </c>
    </row>
    <row r="17" spans="2:11" ht="18" customHeight="1" thickBot="1" x14ac:dyDescent="0.2">
      <c r="B17" s="58" t="s">
        <v>11</v>
      </c>
      <c r="C17" s="71" t="s">
        <v>26</v>
      </c>
      <c r="D17" s="69"/>
      <c r="E17" s="70" t="s">
        <v>34</v>
      </c>
      <c r="F17" s="87"/>
      <c r="G17" s="62">
        <v>5000</v>
      </c>
      <c r="H17" s="64">
        <f t="shared" si="0"/>
        <v>0</v>
      </c>
    </row>
    <row r="18" spans="2:11" ht="18" customHeight="1" thickBot="1" x14ac:dyDescent="0.2">
      <c r="B18" s="58" t="s">
        <v>28</v>
      </c>
      <c r="C18" s="72" t="s">
        <v>27</v>
      </c>
      <c r="D18" s="69"/>
      <c r="E18" s="70" t="s">
        <v>34</v>
      </c>
      <c r="F18" s="87"/>
      <c r="G18" s="62">
        <v>2000</v>
      </c>
      <c r="H18" s="64">
        <f t="shared" si="0"/>
        <v>0</v>
      </c>
    </row>
    <row r="19" spans="2:11" ht="15" customHeight="1" thickBot="1" x14ac:dyDescent="0.25">
      <c r="B19" s="73"/>
      <c r="C19" s="74"/>
      <c r="D19" s="75"/>
      <c r="E19" s="76"/>
      <c r="F19" s="87"/>
      <c r="G19" s="62"/>
      <c r="H19" s="64">
        <f t="shared" si="0"/>
        <v>0</v>
      </c>
    </row>
    <row r="20" spans="2:11" ht="18" customHeight="1" thickTop="1" thickBot="1" x14ac:dyDescent="0.25">
      <c r="B20" s="77" t="s">
        <v>44</v>
      </c>
      <c r="C20" s="78"/>
      <c r="D20" s="78"/>
      <c r="F20" s="79" t="s">
        <v>1</v>
      </c>
      <c r="G20" s="80"/>
      <c r="H20" s="64">
        <f>SUM(H13:H19)</f>
        <v>0</v>
      </c>
    </row>
    <row r="21" spans="2:11" ht="18" customHeight="1" thickBot="1" x14ac:dyDescent="0.25">
      <c r="B21" s="81" t="s">
        <v>45</v>
      </c>
      <c r="C21" s="82"/>
      <c r="D21" s="82"/>
      <c r="F21" s="83" t="s">
        <v>8</v>
      </c>
      <c r="G21" s="84"/>
      <c r="H21" s="85">
        <f>H20*0.1</f>
        <v>0</v>
      </c>
    </row>
    <row r="22" spans="2:11" ht="19.5" thickBot="1" x14ac:dyDescent="0.2">
      <c r="C22" s="28"/>
      <c r="D22" s="28"/>
      <c r="F22" s="86" t="s">
        <v>46</v>
      </c>
      <c r="G22" s="80"/>
      <c r="H22" s="64">
        <f>H20+H21</f>
        <v>0</v>
      </c>
    </row>
    <row r="23" spans="2:11" x14ac:dyDescent="0.15">
      <c r="C23" s="28"/>
      <c r="D23" s="28"/>
    </row>
    <row r="24" spans="2:11" ht="14.25" x14ac:dyDescent="0.15">
      <c r="B24" s="42" t="s">
        <v>52</v>
      </c>
      <c r="C24" s="18"/>
      <c r="D24" s="18"/>
      <c r="F24" s="14"/>
      <c r="G24" s="14"/>
      <c r="H24" s="14"/>
    </row>
    <row r="25" spans="2:11" x14ac:dyDescent="0.15">
      <c r="B25" t="s">
        <v>47</v>
      </c>
      <c r="C25" s="28"/>
      <c r="D25" s="28"/>
      <c r="G25" s="49" t="s">
        <v>48</v>
      </c>
    </row>
    <row r="26" spans="2:11" ht="14.25" thickBot="1" x14ac:dyDescent="0.2">
      <c r="B26" s="20"/>
    </row>
    <row r="27" spans="2:11" ht="14.25" thickTop="1" x14ac:dyDescent="0.2">
      <c r="B27" s="116" t="s">
        <v>57</v>
      </c>
      <c r="C27" s="117"/>
      <c r="D27" s="118" t="s">
        <v>55</v>
      </c>
      <c r="E27" s="117"/>
      <c r="F27" s="118" t="s">
        <v>56</v>
      </c>
      <c r="G27" s="129"/>
      <c r="H27" s="130"/>
      <c r="I27" s="6"/>
      <c r="K27" s="43"/>
    </row>
    <row r="28" spans="2:11" ht="39.75" customHeight="1" thickBot="1" x14ac:dyDescent="0.25">
      <c r="B28" s="119" t="s">
        <v>2</v>
      </c>
      <c r="C28" s="124"/>
      <c r="D28" s="120" t="s">
        <v>3</v>
      </c>
      <c r="E28" s="124"/>
      <c r="F28" s="120" t="s">
        <v>4</v>
      </c>
      <c r="G28" s="127"/>
      <c r="H28" s="128"/>
      <c r="I28" s="6"/>
      <c r="K28" s="43"/>
    </row>
    <row r="29" spans="2:11" ht="14.25" customHeight="1" x14ac:dyDescent="0.15">
      <c r="B29" s="121" t="s">
        <v>5</v>
      </c>
      <c r="C29" s="88" t="s">
        <v>12</v>
      </c>
      <c r="D29" s="89"/>
      <c r="E29" s="90"/>
      <c r="F29" s="91"/>
      <c r="G29" s="91"/>
      <c r="H29" s="92"/>
      <c r="I29" s="7"/>
      <c r="K29" s="43"/>
    </row>
    <row r="30" spans="2:11" ht="14.25" customHeight="1" x14ac:dyDescent="0.2">
      <c r="B30" s="122"/>
      <c r="C30" s="131"/>
      <c r="D30" s="132"/>
      <c r="E30" s="133"/>
      <c r="F30" s="133"/>
      <c r="G30" s="133"/>
      <c r="H30" s="134"/>
      <c r="I30" s="6"/>
      <c r="K30" s="43"/>
    </row>
    <row r="31" spans="2:11" ht="14.25" customHeight="1" x14ac:dyDescent="0.2">
      <c r="B31" s="122"/>
      <c r="C31" s="135"/>
      <c r="D31" s="133"/>
      <c r="E31" s="133"/>
      <c r="F31" s="133"/>
      <c r="G31" s="133"/>
      <c r="H31" s="134"/>
      <c r="I31" s="6"/>
      <c r="K31" s="43"/>
    </row>
    <row r="32" spans="2:11" ht="14.25" customHeight="1" x14ac:dyDescent="0.2">
      <c r="B32" s="122"/>
      <c r="C32" s="93" t="s">
        <v>14</v>
      </c>
      <c r="D32" s="94"/>
      <c r="E32" s="95"/>
      <c r="F32" s="95"/>
      <c r="G32" s="95"/>
      <c r="H32" s="96"/>
      <c r="I32" s="6"/>
      <c r="K32" s="43"/>
    </row>
    <row r="33" spans="1:11" ht="14.25" customHeight="1" thickBot="1" x14ac:dyDescent="0.25">
      <c r="B33" s="123"/>
      <c r="C33" s="97" t="s">
        <v>53</v>
      </c>
      <c r="D33" s="98"/>
      <c r="E33" s="99" t="s">
        <v>54</v>
      </c>
      <c r="F33" s="98"/>
      <c r="G33" s="99"/>
      <c r="H33" s="100"/>
      <c r="I33" s="6"/>
      <c r="K33" s="43"/>
    </row>
    <row r="34" spans="1:11" ht="7.5" customHeight="1" thickTop="1" x14ac:dyDescent="0.15">
      <c r="B34" s="3"/>
    </row>
    <row r="35" spans="1:11" ht="9" customHeight="1" x14ac:dyDescent="0.2">
      <c r="A35" s="22"/>
      <c r="B35" s="23"/>
      <c r="C35" s="22"/>
      <c r="D35" s="22"/>
      <c r="E35" s="24"/>
      <c r="F35" s="23"/>
      <c r="G35" s="22"/>
      <c r="H35" s="23"/>
      <c r="I35" s="25"/>
    </row>
    <row r="36" spans="1:11" ht="9" customHeight="1" x14ac:dyDescent="0.2">
      <c r="B36" s="14"/>
      <c r="E36" s="15"/>
      <c r="F36" s="14"/>
      <c r="H36" s="14"/>
      <c r="I36" s="36"/>
    </row>
    <row r="37" spans="1:11" ht="17.25" x14ac:dyDescent="0.2">
      <c r="A37" s="32" t="s">
        <v>22</v>
      </c>
      <c r="C37" s="8"/>
      <c r="D37" s="8"/>
      <c r="E37" s="18"/>
      <c r="F37" s="14"/>
      <c r="G37" s="14"/>
      <c r="H37" s="14"/>
    </row>
    <row r="38" spans="1:11" ht="27" customHeight="1" x14ac:dyDescent="0.2">
      <c r="A38" s="39" t="s">
        <v>33</v>
      </c>
      <c r="B38" s="14"/>
      <c r="C38" s="14"/>
      <c r="D38" s="14"/>
      <c r="E38" s="15"/>
      <c r="F38" s="14"/>
      <c r="G38" s="16"/>
      <c r="H38" s="17"/>
      <c r="I38" s="5"/>
    </row>
    <row r="39" spans="1:11" ht="14.25" customHeight="1" x14ac:dyDescent="0.2">
      <c r="B39" s="33" t="s">
        <v>21</v>
      </c>
      <c r="C39" s="13"/>
      <c r="D39" s="13"/>
      <c r="E39" s="6"/>
      <c r="F39" s="6"/>
      <c r="G39" s="6"/>
      <c r="H39" s="6"/>
      <c r="I39" s="6"/>
    </row>
    <row r="40" spans="1:11" x14ac:dyDescent="0.15">
      <c r="B40" s="34" t="s">
        <v>50</v>
      </c>
    </row>
    <row r="41" spans="1:11" ht="20.25" customHeight="1" x14ac:dyDescent="0.15">
      <c r="B41" s="34"/>
    </row>
    <row r="42" spans="1:11" ht="6.75" customHeight="1" x14ac:dyDescent="0.15">
      <c r="B42" s="34"/>
    </row>
    <row r="43" spans="1:11" x14ac:dyDescent="0.15">
      <c r="B43" s="38" t="s">
        <v>20</v>
      </c>
      <c r="C43" s="13"/>
      <c r="D43" s="13"/>
    </row>
    <row r="44" spans="1:11" x14ac:dyDescent="0.15">
      <c r="B44" s="34" t="s">
        <v>38</v>
      </c>
      <c r="C44" s="13"/>
      <c r="D44" s="13"/>
    </row>
    <row r="45" spans="1:11" x14ac:dyDescent="0.15">
      <c r="B45" s="12"/>
      <c r="C45" s="13"/>
      <c r="D45" s="13"/>
    </row>
    <row r="46" spans="1:11" x14ac:dyDescent="0.15">
      <c r="B46" s="12"/>
      <c r="C46" s="13"/>
      <c r="D46" s="13"/>
    </row>
    <row r="47" spans="1:11" x14ac:dyDescent="0.15">
      <c r="B47" s="12"/>
      <c r="C47" s="13"/>
      <c r="D47" s="13"/>
    </row>
    <row r="48" spans="1:11" x14ac:dyDescent="0.15">
      <c r="B48" s="12"/>
      <c r="C48" s="13"/>
      <c r="D48" s="13"/>
    </row>
    <row r="49" spans="1:9" x14ac:dyDescent="0.15">
      <c r="B49" s="12"/>
      <c r="C49" s="13"/>
      <c r="D49" s="13"/>
    </row>
    <row r="50" spans="1:9" x14ac:dyDescent="0.15">
      <c r="B50" s="38" t="s">
        <v>16</v>
      </c>
      <c r="C50" s="13"/>
      <c r="D50" s="13"/>
    </row>
    <row r="51" spans="1:9" x14ac:dyDescent="0.15">
      <c r="B51" s="26"/>
      <c r="C51" s="13"/>
      <c r="D51" s="13"/>
    </row>
    <row r="52" spans="1:9" x14ac:dyDescent="0.15">
      <c r="B52" s="26"/>
      <c r="C52" s="13"/>
      <c r="D52" s="13"/>
    </row>
    <row r="53" spans="1:9" x14ac:dyDescent="0.15">
      <c r="C53" s="101"/>
      <c r="D53" s="103"/>
      <c r="E53" s="104"/>
      <c r="F53" s="104"/>
      <c r="G53" s="104"/>
      <c r="H53" s="105"/>
    </row>
    <row r="54" spans="1:9" x14ac:dyDescent="0.15">
      <c r="C54" s="106"/>
      <c r="D54" s="107"/>
      <c r="E54" s="107"/>
      <c r="F54" s="107"/>
      <c r="G54" s="107"/>
      <c r="H54" s="108"/>
    </row>
    <row r="55" spans="1:9" ht="10.5" customHeight="1" x14ac:dyDescent="0.15">
      <c r="C55" s="109"/>
      <c r="D55" s="110"/>
      <c r="E55" s="110"/>
      <c r="F55" s="110"/>
      <c r="G55" s="110"/>
      <c r="H55" s="102"/>
    </row>
    <row r="56" spans="1:9" x14ac:dyDescent="0.2">
      <c r="B56" s="38" t="s">
        <v>17</v>
      </c>
      <c r="C56" s="13"/>
      <c r="D56" s="13"/>
      <c r="E56" s="10"/>
      <c r="F56" s="6"/>
      <c r="G56" s="10"/>
      <c r="H56" s="6"/>
      <c r="I56" s="6"/>
    </row>
    <row r="57" spans="1:9" x14ac:dyDescent="0.2">
      <c r="B57" s="4"/>
      <c r="C57" s="9"/>
      <c r="D57" s="9"/>
      <c r="E57" s="11"/>
      <c r="F57" s="6"/>
      <c r="G57" s="11"/>
      <c r="H57" s="6"/>
      <c r="I57" s="6"/>
    </row>
    <row r="58" spans="1:9" ht="14.25" customHeight="1" x14ac:dyDescent="0.2">
      <c r="B58" s="12"/>
      <c r="C58" s="13"/>
      <c r="D58" s="13"/>
      <c r="E58" s="6"/>
      <c r="F58" s="6"/>
      <c r="G58" s="6"/>
      <c r="H58" s="6"/>
      <c r="I58" s="6"/>
    </row>
    <row r="59" spans="1:9" ht="14.25" customHeight="1" x14ac:dyDescent="0.2">
      <c r="B59" s="13"/>
      <c r="C59" s="13"/>
      <c r="D59" s="13"/>
      <c r="E59" s="6"/>
      <c r="F59" s="6"/>
      <c r="G59" s="6"/>
      <c r="H59" s="6"/>
      <c r="I59" s="6"/>
    </row>
    <row r="60" spans="1:9" ht="14.25" customHeight="1" x14ac:dyDescent="0.2">
      <c r="C60" s="111"/>
      <c r="D60" s="103"/>
      <c r="E60" s="112"/>
      <c r="F60" s="112"/>
      <c r="G60" s="112"/>
      <c r="H60" s="113"/>
      <c r="I60" s="6"/>
    </row>
    <row r="61" spans="1:9" ht="14.25" customHeight="1" x14ac:dyDescent="0.2">
      <c r="C61" s="106"/>
      <c r="D61" s="114"/>
      <c r="E61" s="95"/>
      <c r="F61" s="95"/>
      <c r="G61" s="95"/>
      <c r="H61" s="115"/>
      <c r="I61" s="6"/>
    </row>
    <row r="62" spans="1:9" x14ac:dyDescent="0.15">
      <c r="C62" s="109"/>
      <c r="D62" s="110"/>
      <c r="E62" s="110"/>
      <c r="F62" s="110"/>
      <c r="G62" s="110"/>
      <c r="H62" s="102"/>
    </row>
    <row r="63" spans="1:9" ht="9.75" customHeight="1" x14ac:dyDescent="0.15"/>
    <row r="64" spans="1:9" ht="14.25" customHeight="1" x14ac:dyDescent="0.2">
      <c r="A64" s="39"/>
      <c r="B64" s="33" t="s">
        <v>25</v>
      </c>
      <c r="C64" s="19"/>
      <c r="D64" s="19"/>
      <c r="E64" s="6"/>
      <c r="F64" s="6"/>
      <c r="G64" s="6"/>
      <c r="H64" s="6"/>
      <c r="I64" s="6"/>
    </row>
    <row r="65" spans="1:9" ht="14.25" customHeight="1" x14ac:dyDescent="0.15">
      <c r="A65" s="39"/>
      <c r="B65" s="34" t="s">
        <v>43</v>
      </c>
    </row>
    <row r="66" spans="1:9" ht="14.25" customHeight="1" x14ac:dyDescent="0.15">
      <c r="A66" s="39"/>
      <c r="B66" s="34" t="s">
        <v>42</v>
      </c>
    </row>
    <row r="67" spans="1:9" ht="14.25" customHeight="1" x14ac:dyDescent="0.15">
      <c r="A67" s="39"/>
      <c r="B67" s="40"/>
    </row>
    <row r="68" spans="1:9" ht="14.25" customHeight="1" x14ac:dyDescent="0.15">
      <c r="A68" s="39"/>
      <c r="B68" s="40"/>
    </row>
    <row r="69" spans="1:9" ht="14.25" customHeight="1" x14ac:dyDescent="0.15">
      <c r="A69" s="21" t="s">
        <v>15</v>
      </c>
    </row>
    <row r="70" spans="1:9" ht="14.25" x14ac:dyDescent="0.15">
      <c r="A70" s="21"/>
      <c r="B70" s="111"/>
      <c r="C70" s="104"/>
      <c r="D70" s="104"/>
      <c r="E70" s="104"/>
      <c r="F70" s="104"/>
      <c r="G70" s="104"/>
      <c r="H70" s="105"/>
    </row>
    <row r="71" spans="1:9" ht="8.25" customHeight="1" x14ac:dyDescent="0.15">
      <c r="B71" s="106"/>
      <c r="C71" s="107"/>
      <c r="D71" s="107"/>
      <c r="E71" s="107"/>
      <c r="F71" s="107"/>
      <c r="G71" s="107"/>
      <c r="H71" s="108"/>
    </row>
    <row r="72" spans="1:9" x14ac:dyDescent="0.15">
      <c r="B72" s="106"/>
      <c r="C72" s="107"/>
      <c r="D72" s="107"/>
      <c r="E72" s="107"/>
      <c r="F72" s="107"/>
      <c r="G72" s="107"/>
      <c r="H72" s="108"/>
    </row>
    <row r="73" spans="1:9" x14ac:dyDescent="0.15">
      <c r="B73" s="109"/>
      <c r="C73" s="110"/>
      <c r="D73" s="110"/>
      <c r="E73" s="110"/>
      <c r="F73" s="110"/>
      <c r="G73" s="110"/>
      <c r="H73" s="102"/>
    </row>
    <row r="74" spans="1:9" ht="9.75" customHeight="1" x14ac:dyDescent="0.15"/>
    <row r="75" spans="1:9" ht="17.25" x14ac:dyDescent="0.15">
      <c r="B75" s="47" t="s">
        <v>36</v>
      </c>
    </row>
    <row r="76" spans="1:9" ht="17.25" x14ac:dyDescent="0.15">
      <c r="B76" s="48" t="s">
        <v>59</v>
      </c>
      <c r="C76" s="14"/>
      <c r="D76" s="14"/>
      <c r="F76" s="125" t="s">
        <v>60</v>
      </c>
      <c r="G76" s="14"/>
      <c r="H76" s="14"/>
    </row>
    <row r="77" spans="1:9" ht="17.25" x14ac:dyDescent="0.15">
      <c r="B77" s="48" t="s">
        <v>37</v>
      </c>
      <c r="C77" s="14"/>
      <c r="D77" s="14"/>
      <c r="F77" s="46" t="s">
        <v>13</v>
      </c>
    </row>
    <row r="78" spans="1:9" x14ac:dyDescent="0.15">
      <c r="C78" s="15"/>
      <c r="D78" s="15"/>
      <c r="E78" s="14"/>
      <c r="F78" s="14"/>
      <c r="I78" s="1"/>
    </row>
  </sheetData>
  <mergeCells count="4">
    <mergeCell ref="H1:I1"/>
    <mergeCell ref="G28:H28"/>
    <mergeCell ref="G27:H27"/>
    <mergeCell ref="C30:H31"/>
  </mergeCells>
  <phoneticPr fontId="1"/>
  <dataValidations disablePrompts="1" count="1">
    <dataValidation type="whole" imeMode="off" allowBlank="1" showInputMessage="1" showErrorMessage="1" sqref="F13:F19" xr:uid="{00000000-0002-0000-0000-000000000000}">
      <formula1>0</formula1>
      <formula2>1000</formula2>
    </dataValidation>
  </dataValidations>
  <hyperlinks>
    <hyperlink ref="F77" r:id="rId1" xr:uid="{00000000-0004-0000-0000-000000000000}"/>
    <hyperlink ref="F76" r:id="rId2" xr:uid="{49076261-2CB4-47B7-A749-B026D97A57FB}"/>
  </hyperlinks>
  <printOptions horizontalCentered="1" verticalCentered="1"/>
  <pageMargins left="0.23622047244094491" right="0.23622047244094491" top="0.39370078740157483" bottom="0.39370078740157483" header="0.19685039370078741" footer="0.19685039370078741"/>
  <pageSetup paperSize="9" scale="68" orientation="portrait" r:id="rId3"/>
  <rowBreaks count="1" manualBreakCount="1">
    <brk id="78" max="8" man="1"/>
  </rowBreaks>
  <drawing r:id="rId4"/>
  <legacyDrawing r:id="rId5"/>
  <controls>
    <mc:AlternateContent xmlns:mc="http://schemas.openxmlformats.org/markup-compatibility/2006">
      <mc:Choice Requires="x14">
        <control shapeId="4040" r:id="rId6" name="CheckBox14">
          <controlPr autoLine="0" r:id="rId7">
            <anchor moveWithCells="1" sizeWithCells="1">
              <from>
                <xdr:col>4</xdr:col>
                <xdr:colOff>495300</xdr:colOff>
                <xdr:row>44</xdr:row>
                <xdr:rowOff>76200</xdr:rowOff>
              </from>
              <to>
                <xdr:col>7</xdr:col>
                <xdr:colOff>1352550</xdr:colOff>
                <xdr:row>45</xdr:row>
                <xdr:rowOff>142875</xdr:rowOff>
              </to>
            </anchor>
          </controlPr>
        </control>
      </mc:Choice>
      <mc:Fallback>
        <control shapeId="4040" r:id="rId6" name="CheckBox14"/>
      </mc:Fallback>
    </mc:AlternateContent>
    <mc:AlternateContent xmlns:mc="http://schemas.openxmlformats.org/markup-compatibility/2006">
      <mc:Choice Requires="x14">
        <control shapeId="1482" r:id="rId8" name="JAN(選択肢)">
          <controlPr autoLine="0" r:id="rId9">
            <anchor moveWithCells="1" sizeWithCells="1">
              <from>
                <xdr:col>1</xdr:col>
                <xdr:colOff>209550</xdr:colOff>
                <xdr:row>44</xdr:row>
                <xdr:rowOff>66675</xdr:rowOff>
              </from>
              <to>
                <xdr:col>2</xdr:col>
                <xdr:colOff>552450</xdr:colOff>
                <xdr:row>45</xdr:row>
                <xdr:rowOff>133350</xdr:rowOff>
              </to>
            </anchor>
          </controlPr>
        </control>
      </mc:Choice>
      <mc:Fallback>
        <control shapeId="1482" r:id="rId8" name="JAN(選択肢)"/>
      </mc:Fallback>
    </mc:AlternateContent>
    <mc:AlternateContent xmlns:mc="http://schemas.openxmlformats.org/markup-compatibility/2006">
      <mc:Choice Requires="x14">
        <control shapeId="1483" r:id="rId10" name="ITF(選択肢)">
          <controlPr autoLine="0" r:id="rId11">
            <anchor moveWithCells="1" sizeWithCells="1">
              <from>
                <xdr:col>2</xdr:col>
                <xdr:colOff>1476375</xdr:colOff>
                <xdr:row>44</xdr:row>
                <xdr:rowOff>66675</xdr:rowOff>
              </from>
              <to>
                <xdr:col>3</xdr:col>
                <xdr:colOff>333375</xdr:colOff>
                <xdr:row>45</xdr:row>
                <xdr:rowOff>133350</xdr:rowOff>
              </to>
            </anchor>
          </controlPr>
        </control>
      </mc:Choice>
      <mc:Fallback>
        <control shapeId="1483" r:id="rId10" name="ITF(選択肢)"/>
      </mc:Fallback>
    </mc:AlternateContent>
    <mc:AlternateContent xmlns:mc="http://schemas.openxmlformats.org/markup-compatibility/2006">
      <mc:Choice Requires="x14">
        <control shapeId="1617" r:id="rId12" name="CODABAR(選択肢)">
          <controlPr autoLine="0" r:id="rId13">
            <anchor moveWithCells="1" sizeWithCells="1">
              <from>
                <xdr:col>1</xdr:col>
                <xdr:colOff>209550</xdr:colOff>
                <xdr:row>46</xdr:row>
                <xdr:rowOff>19050</xdr:rowOff>
              </from>
              <to>
                <xdr:col>2</xdr:col>
                <xdr:colOff>1057275</xdr:colOff>
                <xdr:row>47</xdr:row>
                <xdr:rowOff>85725</xdr:rowOff>
              </to>
            </anchor>
          </controlPr>
        </control>
      </mc:Choice>
      <mc:Fallback>
        <control shapeId="1617" r:id="rId12" name="CODABAR(選択肢)"/>
      </mc:Fallback>
    </mc:AlternateContent>
    <mc:AlternateContent xmlns:mc="http://schemas.openxmlformats.org/markup-compatibility/2006">
      <mc:Choice Requires="x14">
        <control shapeId="1618" r:id="rId14" name="CODE39(選択肢)">
          <controlPr autoLine="0" r:id="rId15">
            <anchor moveWithCells="1" sizeWithCells="1">
              <from>
                <xdr:col>2</xdr:col>
                <xdr:colOff>1476375</xdr:colOff>
                <xdr:row>46</xdr:row>
                <xdr:rowOff>19050</xdr:rowOff>
              </from>
              <to>
                <xdr:col>2</xdr:col>
                <xdr:colOff>2257425</xdr:colOff>
                <xdr:row>47</xdr:row>
                <xdr:rowOff>85725</xdr:rowOff>
              </to>
            </anchor>
          </controlPr>
        </control>
      </mc:Choice>
      <mc:Fallback>
        <control shapeId="1618" r:id="rId14" name="CODE39(選択肢)"/>
      </mc:Fallback>
    </mc:AlternateContent>
    <mc:AlternateContent xmlns:mc="http://schemas.openxmlformats.org/markup-compatibility/2006">
      <mc:Choice Requires="x14">
        <control shapeId="1619" r:id="rId16" name="Code128(選択肢)">
          <controlPr autoLine="0" r:id="rId17">
            <anchor moveWithCells="1" sizeWithCells="1">
              <from>
                <xdr:col>2</xdr:col>
                <xdr:colOff>2667000</xdr:colOff>
                <xdr:row>46</xdr:row>
                <xdr:rowOff>19050</xdr:rowOff>
              </from>
              <to>
                <xdr:col>4</xdr:col>
                <xdr:colOff>266700</xdr:colOff>
                <xdr:row>47</xdr:row>
                <xdr:rowOff>85725</xdr:rowOff>
              </to>
            </anchor>
          </controlPr>
        </control>
      </mc:Choice>
      <mc:Fallback>
        <control shapeId="1619" r:id="rId16" name="Code128(選択肢)"/>
      </mc:Fallback>
    </mc:AlternateContent>
    <mc:AlternateContent xmlns:mc="http://schemas.openxmlformats.org/markup-compatibility/2006">
      <mc:Choice Requires="x14">
        <control shapeId="1620" r:id="rId18" name="EAN128(選択肢)">
          <controlPr autoLine="0" r:id="rId19">
            <anchor moveWithCells="1" sizeWithCells="1">
              <from>
                <xdr:col>4</xdr:col>
                <xdr:colOff>495300</xdr:colOff>
                <xdr:row>46</xdr:row>
                <xdr:rowOff>19050</xdr:rowOff>
              </from>
              <to>
                <xdr:col>4</xdr:col>
                <xdr:colOff>1895475</xdr:colOff>
                <xdr:row>47</xdr:row>
                <xdr:rowOff>85725</xdr:rowOff>
              </to>
            </anchor>
          </controlPr>
        </control>
      </mc:Choice>
      <mc:Fallback>
        <control shapeId="1620" r:id="rId18" name="EAN128(選択肢)"/>
      </mc:Fallback>
    </mc:AlternateContent>
    <mc:AlternateContent xmlns:mc="http://schemas.openxmlformats.org/markup-compatibility/2006">
      <mc:Choice Requires="x14">
        <control shapeId="1621" r:id="rId20" name="RSS　14(選択肢)">
          <controlPr autoLine="0" r:id="rId21">
            <anchor moveWithCells="1" sizeWithCells="1">
              <from>
                <xdr:col>5</xdr:col>
                <xdr:colOff>238125</xdr:colOff>
                <xdr:row>46</xdr:row>
                <xdr:rowOff>19050</xdr:rowOff>
              </from>
              <to>
                <xdr:col>8</xdr:col>
                <xdr:colOff>247650</xdr:colOff>
                <xdr:row>47</xdr:row>
                <xdr:rowOff>85725</xdr:rowOff>
              </to>
            </anchor>
          </controlPr>
        </control>
      </mc:Choice>
      <mc:Fallback>
        <control shapeId="1621" r:id="rId20" name="RSS　14(選択肢)"/>
      </mc:Fallback>
    </mc:AlternateContent>
    <mc:AlternateContent xmlns:mc="http://schemas.openxmlformats.org/markup-compatibility/2006">
      <mc:Choice Requires="x14">
        <control shapeId="1686" r:id="rId22" name="RSS　Expanded(選択肢)">
          <controlPr autoLine="0" r:id="rId23">
            <anchor moveWithCells="1" sizeWithCells="1">
              <from>
                <xdr:col>1</xdr:col>
                <xdr:colOff>209550</xdr:colOff>
                <xdr:row>47</xdr:row>
                <xdr:rowOff>114300</xdr:rowOff>
              </from>
              <to>
                <xdr:col>2</xdr:col>
                <xdr:colOff>2419350</xdr:colOff>
                <xdr:row>49</xdr:row>
                <xdr:rowOff>9525</xdr:rowOff>
              </to>
            </anchor>
          </controlPr>
        </control>
      </mc:Choice>
      <mc:Fallback>
        <control shapeId="1686" r:id="rId22" name="RSS　Expanded(選択肢)"/>
      </mc:Fallback>
    </mc:AlternateContent>
    <mc:AlternateContent xmlns:mc="http://schemas.openxmlformats.org/markup-compatibility/2006">
      <mc:Choice Requires="x14">
        <control shapeId="1939" r:id="rId24" name="RSS　Limited(選択肢)">
          <controlPr autoLine="0" r:id="rId25">
            <anchor moveWithCells="1" sizeWithCells="1">
              <from>
                <xdr:col>2</xdr:col>
                <xdr:colOff>2667000</xdr:colOff>
                <xdr:row>47</xdr:row>
                <xdr:rowOff>114300</xdr:rowOff>
              </from>
              <to>
                <xdr:col>4</xdr:col>
                <xdr:colOff>1600200</xdr:colOff>
                <xdr:row>49</xdr:row>
                <xdr:rowOff>9525</xdr:rowOff>
              </to>
            </anchor>
          </controlPr>
        </control>
      </mc:Choice>
      <mc:Fallback>
        <control shapeId="1939" r:id="rId24" name="RSS　Limited(選択肢)"/>
      </mc:Fallback>
    </mc:AlternateContent>
    <mc:AlternateContent xmlns:mc="http://schemas.openxmlformats.org/markup-compatibility/2006">
      <mc:Choice Requires="x14">
        <control shapeId="3193" r:id="rId26" name="不明(選択肢)">
          <controlPr autoLine="0" r:id="rId27">
            <anchor moveWithCells="1" sizeWithCells="1">
              <from>
                <xdr:col>5</xdr:col>
                <xdr:colOff>238125</xdr:colOff>
                <xdr:row>47</xdr:row>
                <xdr:rowOff>114300</xdr:rowOff>
              </from>
              <to>
                <xdr:col>6</xdr:col>
                <xdr:colOff>276225</xdr:colOff>
                <xdr:row>49</xdr:row>
                <xdr:rowOff>9525</xdr:rowOff>
              </to>
            </anchor>
          </controlPr>
        </control>
      </mc:Choice>
      <mc:Fallback>
        <control shapeId="3193" r:id="rId26" name="不明(選択肢)"/>
      </mc:Fallback>
    </mc:AlternateContent>
    <mc:AlternateContent xmlns:mc="http://schemas.openxmlformats.org/markup-compatibility/2006">
      <mc:Choice Requires="x14">
        <control shapeId="3693" r:id="rId28" name="読取不良の要因解析">
          <controlPr autoLine="0" r:id="rId29">
            <anchor moveWithCells="1" sizeWithCells="1">
              <from>
                <xdr:col>1</xdr:col>
                <xdr:colOff>200025</xdr:colOff>
                <xdr:row>50</xdr:row>
                <xdr:rowOff>95250</xdr:rowOff>
              </from>
              <to>
                <xdr:col>2</xdr:col>
                <xdr:colOff>1238250</xdr:colOff>
                <xdr:row>51</xdr:row>
                <xdr:rowOff>161925</xdr:rowOff>
              </to>
            </anchor>
          </controlPr>
        </control>
      </mc:Choice>
      <mc:Fallback>
        <control shapeId="3693" r:id="rId28" name="読取不良の要因解析"/>
      </mc:Fallback>
    </mc:AlternateContent>
    <mc:AlternateContent xmlns:mc="http://schemas.openxmlformats.org/markup-compatibility/2006">
      <mc:Choice Requires="x14">
        <control shapeId="3694" r:id="rId30" name="印字品質の確認">
          <controlPr autoLine="0" r:id="rId31">
            <anchor moveWithCells="1" sizeWithCells="1">
              <from>
                <xdr:col>2</xdr:col>
                <xdr:colOff>1543050</xdr:colOff>
                <xdr:row>50</xdr:row>
                <xdr:rowOff>95250</xdr:rowOff>
              </from>
              <to>
                <xdr:col>2</xdr:col>
                <xdr:colOff>2800350</xdr:colOff>
                <xdr:row>51</xdr:row>
                <xdr:rowOff>161925</xdr:rowOff>
              </to>
            </anchor>
          </controlPr>
        </control>
      </mc:Choice>
      <mc:Fallback>
        <control shapeId="3694" r:id="rId30" name="印字品質の確認"/>
      </mc:Fallback>
    </mc:AlternateContent>
    <mc:AlternateContent xmlns:mc="http://schemas.openxmlformats.org/markup-compatibility/2006">
      <mc:Choice Requires="x14">
        <control shapeId="3695" r:id="rId32" name="その他の理由">
          <controlPr autoLine="0" r:id="rId33">
            <anchor moveWithCells="1" sizeWithCells="1">
              <from>
                <xdr:col>3</xdr:col>
                <xdr:colOff>123825</xdr:colOff>
                <xdr:row>50</xdr:row>
                <xdr:rowOff>95250</xdr:rowOff>
              </from>
              <to>
                <xdr:col>7</xdr:col>
                <xdr:colOff>352425</xdr:colOff>
                <xdr:row>51</xdr:row>
                <xdr:rowOff>161925</xdr:rowOff>
              </to>
            </anchor>
          </controlPr>
        </control>
      </mc:Choice>
      <mc:Fallback>
        <control shapeId="3695" r:id="rId32" name="その他の理由"/>
      </mc:Fallback>
    </mc:AlternateContent>
    <mc:AlternateContent xmlns:mc="http://schemas.openxmlformats.org/markup-compatibility/2006">
      <mc:Choice Requires="x14">
        <control shapeId="3700" r:id="rId34" name="CheckBox20">
          <controlPr autoLine="0" r:id="rId35">
            <anchor moveWithCells="1" sizeWithCells="1">
              <from>
                <xdr:col>1</xdr:col>
                <xdr:colOff>200025</xdr:colOff>
                <xdr:row>56</xdr:row>
                <xdr:rowOff>85725</xdr:rowOff>
              </from>
              <to>
                <xdr:col>2</xdr:col>
                <xdr:colOff>2095500</xdr:colOff>
                <xdr:row>57</xdr:row>
                <xdr:rowOff>152400</xdr:rowOff>
              </to>
            </anchor>
          </controlPr>
        </control>
      </mc:Choice>
      <mc:Fallback>
        <control shapeId="3700" r:id="rId34" name="CheckBox20"/>
      </mc:Fallback>
    </mc:AlternateContent>
    <mc:AlternateContent xmlns:mc="http://schemas.openxmlformats.org/markup-compatibility/2006">
      <mc:Choice Requires="x14">
        <control shapeId="3703" r:id="rId36" name="CheckBox19">
          <controlPr autoLine="0" r:id="rId37">
            <anchor moveWithCells="1" sizeWithCells="1">
              <from>
                <xdr:col>2</xdr:col>
                <xdr:colOff>2162175</xdr:colOff>
                <xdr:row>56</xdr:row>
                <xdr:rowOff>85725</xdr:rowOff>
              </from>
              <to>
                <xdr:col>6</xdr:col>
                <xdr:colOff>676275</xdr:colOff>
                <xdr:row>57</xdr:row>
                <xdr:rowOff>152400</xdr:rowOff>
              </to>
            </anchor>
          </controlPr>
        </control>
      </mc:Choice>
      <mc:Fallback>
        <control shapeId="3703" r:id="rId36" name="CheckBox19"/>
      </mc:Fallback>
    </mc:AlternateContent>
    <mc:AlternateContent xmlns:mc="http://schemas.openxmlformats.org/markup-compatibility/2006">
      <mc:Choice Requires="x14">
        <control shapeId="3704" r:id="rId38" name="CheckBox21">
          <controlPr autoLine="0" r:id="rId39">
            <anchor moveWithCells="1" sizeWithCells="1">
              <from>
                <xdr:col>2</xdr:col>
                <xdr:colOff>2162175</xdr:colOff>
                <xdr:row>57</xdr:row>
                <xdr:rowOff>114300</xdr:rowOff>
              </from>
              <to>
                <xdr:col>6</xdr:col>
                <xdr:colOff>314325</xdr:colOff>
                <xdr:row>58</xdr:row>
                <xdr:rowOff>171450</xdr:rowOff>
              </to>
            </anchor>
          </controlPr>
        </control>
      </mc:Choice>
      <mc:Fallback>
        <control shapeId="3704" r:id="rId38" name="CheckBox21"/>
      </mc:Fallback>
    </mc:AlternateContent>
    <mc:AlternateContent xmlns:mc="http://schemas.openxmlformats.org/markup-compatibility/2006">
      <mc:Choice Requires="x14">
        <control shapeId="3705" r:id="rId40" name="CheckBox22">
          <controlPr autoLine="0" r:id="rId41">
            <anchor moveWithCells="1" sizeWithCells="1">
              <from>
                <xdr:col>1</xdr:col>
                <xdr:colOff>200025</xdr:colOff>
                <xdr:row>57</xdr:row>
                <xdr:rowOff>114300</xdr:rowOff>
              </from>
              <to>
                <xdr:col>2</xdr:col>
                <xdr:colOff>2038350</xdr:colOff>
                <xdr:row>58</xdr:row>
                <xdr:rowOff>171450</xdr:rowOff>
              </to>
            </anchor>
          </controlPr>
        </control>
      </mc:Choice>
      <mc:Fallback>
        <control shapeId="3705" r:id="rId40" name="CheckBox22"/>
      </mc:Fallback>
    </mc:AlternateContent>
    <mc:AlternateContent xmlns:mc="http://schemas.openxmlformats.org/markup-compatibility/2006">
      <mc:Choice Requires="x14">
        <control shapeId="3791" r:id="rId42" name="CheckBox23">
          <controlPr autoLine="0" r:id="rId43">
            <anchor moveWithCells="1" sizeWithCells="1">
              <from>
                <xdr:col>1</xdr:col>
                <xdr:colOff>200025</xdr:colOff>
                <xdr:row>40</xdr:row>
                <xdr:rowOff>19050</xdr:rowOff>
              </from>
              <to>
                <xdr:col>2</xdr:col>
                <xdr:colOff>866775</xdr:colOff>
                <xdr:row>41</xdr:row>
                <xdr:rowOff>0</xdr:rowOff>
              </to>
            </anchor>
          </controlPr>
        </control>
      </mc:Choice>
      <mc:Fallback>
        <control shapeId="3791" r:id="rId42" name="CheckBox23"/>
      </mc:Fallback>
    </mc:AlternateContent>
    <mc:AlternateContent xmlns:mc="http://schemas.openxmlformats.org/markup-compatibility/2006">
      <mc:Choice Requires="x14">
        <control shapeId="3792" r:id="rId44" name="CheckBox24">
          <controlPr autoLine="0" r:id="rId45">
            <anchor moveWithCells="1" sizeWithCells="1">
              <from>
                <xdr:col>1</xdr:col>
                <xdr:colOff>200025</xdr:colOff>
                <xdr:row>42</xdr:row>
                <xdr:rowOff>0</xdr:rowOff>
              </from>
              <to>
                <xdr:col>2</xdr:col>
                <xdr:colOff>866775</xdr:colOff>
                <xdr:row>42</xdr:row>
                <xdr:rowOff>0</xdr:rowOff>
              </to>
            </anchor>
          </controlPr>
        </control>
      </mc:Choice>
      <mc:Fallback>
        <control shapeId="3792" r:id="rId44" name="CheckBox24"/>
      </mc:Fallback>
    </mc:AlternateContent>
    <mc:AlternateContent xmlns:mc="http://schemas.openxmlformats.org/markup-compatibility/2006">
      <mc:Choice Requires="x14">
        <control shapeId="3897" r:id="rId46" name="CheckBox11">
          <controlPr autoLine="0" r:id="rId47">
            <anchor moveWithCells="1" sizeWithCells="1">
              <from>
                <xdr:col>1</xdr:col>
                <xdr:colOff>190500</xdr:colOff>
                <xdr:row>66</xdr:row>
                <xdr:rowOff>76200</xdr:rowOff>
              </from>
              <to>
                <xdr:col>2</xdr:col>
                <xdr:colOff>514350</xdr:colOff>
                <xdr:row>67</xdr:row>
                <xdr:rowOff>133350</xdr:rowOff>
              </to>
            </anchor>
          </controlPr>
        </control>
      </mc:Choice>
      <mc:Fallback>
        <control shapeId="3897" r:id="rId46" name="CheckBox11"/>
      </mc:Fallback>
    </mc:AlternateContent>
    <mc:AlternateContent xmlns:mc="http://schemas.openxmlformats.org/markup-compatibility/2006">
      <mc:Choice Requires="x14">
        <control shapeId="3898" r:id="rId48" name="CheckBox12">
          <controlPr autoLine="0" r:id="rId49">
            <anchor moveWithCells="1" sizeWithCells="1">
              <from>
                <xdr:col>2</xdr:col>
                <xdr:colOff>733425</xdr:colOff>
                <xdr:row>66</xdr:row>
                <xdr:rowOff>76200</xdr:rowOff>
              </from>
              <to>
                <xdr:col>2</xdr:col>
                <xdr:colOff>1676400</xdr:colOff>
                <xdr:row>67</xdr:row>
                <xdr:rowOff>133350</xdr:rowOff>
              </to>
            </anchor>
          </controlPr>
        </control>
      </mc:Choice>
      <mc:Fallback>
        <control shapeId="3898" r:id="rId48" name="CheckBox12"/>
      </mc:Fallback>
    </mc:AlternateContent>
    <mc:AlternateContent xmlns:mc="http://schemas.openxmlformats.org/markup-compatibility/2006">
      <mc:Choice Requires="x14">
        <control shapeId="4037" r:id="rId50" name="CheckBox13">
          <controlPr autoLine="0" autoPict="0" r:id="rId51">
            <anchor moveWithCells="1" sizeWithCells="1">
              <from>
                <xdr:col>1</xdr:col>
                <xdr:colOff>171450</xdr:colOff>
                <xdr:row>68</xdr:row>
                <xdr:rowOff>0</xdr:rowOff>
              </from>
              <to>
                <xdr:col>4</xdr:col>
                <xdr:colOff>685800</xdr:colOff>
                <xdr:row>68</xdr:row>
                <xdr:rowOff>0</xdr:rowOff>
              </to>
            </anchor>
          </controlPr>
        </control>
      </mc:Choice>
      <mc:Fallback>
        <control shapeId="4037" r:id="rId50" name="CheckBox13"/>
      </mc:Fallback>
    </mc:AlternateContent>
    <mc:AlternateContent xmlns:mc="http://schemas.openxmlformats.org/markup-compatibility/2006">
      <mc:Choice Requires="x14">
        <control shapeId="4039" r:id="rId52" name="CheckBox15">
          <controlPr autoLine="0" autoPict="0" r:id="rId53">
            <anchor moveWithCells="1" sizeWithCells="1">
              <from>
                <xdr:col>1</xdr:col>
                <xdr:colOff>171450</xdr:colOff>
                <xdr:row>68</xdr:row>
                <xdr:rowOff>0</xdr:rowOff>
              </from>
              <to>
                <xdr:col>4</xdr:col>
                <xdr:colOff>781050</xdr:colOff>
                <xdr:row>68</xdr:row>
                <xdr:rowOff>0</xdr:rowOff>
              </to>
            </anchor>
          </controlPr>
        </control>
      </mc:Choice>
      <mc:Fallback>
        <control shapeId="4039" r:id="rId52" name="CheckBox15"/>
      </mc:Fallback>
    </mc:AlternateContent>
    <mc:AlternateContent xmlns:mc="http://schemas.openxmlformats.org/markup-compatibility/2006">
      <mc:Choice Requires="x14">
        <control shapeId="3463" r:id="rId54" name="Group Box 2439">
          <controlPr defaultSize="0" autoFill="0" autoPict="0">
            <anchor moveWithCells="1" sizeWithCells="1">
              <from>
                <xdr:col>1</xdr:col>
                <xdr:colOff>142875</xdr:colOff>
                <xdr:row>11</xdr:row>
                <xdr:rowOff>0</xdr:rowOff>
              </from>
              <to>
                <xdr:col>2</xdr:col>
                <xdr:colOff>2809875</xdr:colOff>
                <xdr:row>11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790" r:id="rId55" name="Group Box 2766">
          <controlPr defaultSize="0" autoFill="0" autoPict="0">
            <anchor moveWithCells="1" sizeWithCells="1">
              <from>
                <xdr:col>2</xdr:col>
                <xdr:colOff>1038225</xdr:colOff>
                <xdr:row>40</xdr:row>
                <xdr:rowOff>19050</xdr:rowOff>
              </from>
              <to>
                <xdr:col>4</xdr:col>
                <xdr:colOff>838200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896" r:id="rId56" name="Group Box 2872">
          <controlPr defaultSize="0" autoFill="0" autoPict="0">
            <anchor moveWithCells="1" sizeWithCells="1">
              <from>
                <xdr:col>1</xdr:col>
                <xdr:colOff>142875</xdr:colOff>
                <xdr:row>65</xdr:row>
                <xdr:rowOff>38100</xdr:rowOff>
              </from>
              <to>
                <xdr:col>2</xdr:col>
                <xdr:colOff>2809875</xdr:colOff>
                <xdr:row>68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Shiota</dc:creator>
  <cp:lastModifiedBy>TUTUI</cp:lastModifiedBy>
  <cp:lastPrinted>2014-05-29T06:46:50Z</cp:lastPrinted>
  <dcterms:created xsi:type="dcterms:W3CDTF">2013-05-24T09:22:11Z</dcterms:created>
  <dcterms:modified xsi:type="dcterms:W3CDTF">2024-10-21T02:50:10Z</dcterms:modified>
</cp:coreProperties>
</file>